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315" windowHeight="7710"/>
  </bookViews>
  <sheets>
    <sheet name="Índice" sheetId="4" r:id="rId1"/>
    <sheet name="2015-2016" sheetId="18" r:id="rId2"/>
    <sheet name="2014-2015" sheetId="17" r:id="rId3"/>
    <sheet name="2013-2014" sheetId="16" r:id="rId4"/>
    <sheet name="2012-2013" sheetId="15" r:id="rId5"/>
    <sheet name="2011-2012" sheetId="14" r:id="rId6"/>
    <sheet name="2010-2011" sheetId="13" r:id="rId7"/>
    <sheet name="2009-2010" sheetId="12" r:id="rId8"/>
    <sheet name="2008-2009" sheetId="1" r:id="rId9"/>
    <sheet name="2007-2008" sheetId="2" r:id="rId10"/>
    <sheet name="2006-2007" sheetId="5" r:id="rId11"/>
    <sheet name="2005-2006" sheetId="6" r:id="rId12"/>
    <sheet name="2004-2005" sheetId="7" r:id="rId13"/>
    <sheet name="2003-2004" sheetId="8" r:id="rId14"/>
    <sheet name="2002-2003" sheetId="9" r:id="rId15"/>
    <sheet name="2001-2002" sheetId="10" r:id="rId16"/>
    <sheet name="2000-2001" sheetId="11" r:id="rId17"/>
  </sheets>
  <calcPr calcId="144525"/>
</workbook>
</file>

<file path=xl/calcChain.xml><?xml version="1.0" encoding="utf-8"?>
<calcChain xmlns="http://schemas.openxmlformats.org/spreadsheetml/2006/main">
  <c r="C40" i="13" l="1"/>
  <c r="D40" i="13"/>
  <c r="E40" i="13"/>
  <c r="F40" i="13"/>
  <c r="G40" i="13"/>
  <c r="H40" i="13"/>
  <c r="I40" i="13"/>
  <c r="J40" i="13"/>
  <c r="K40" i="13"/>
  <c r="L40" i="13"/>
  <c r="B40" i="13"/>
  <c r="C40" i="14"/>
  <c r="D40" i="14"/>
  <c r="E40" i="14"/>
  <c r="F40" i="14"/>
  <c r="G40" i="14"/>
  <c r="H40" i="14"/>
  <c r="I40" i="14"/>
  <c r="J40" i="14"/>
  <c r="K40" i="14"/>
  <c r="L40" i="14"/>
  <c r="B40" i="14"/>
  <c r="C40" i="15"/>
  <c r="D40" i="15"/>
  <c r="E40" i="15"/>
  <c r="F40" i="15"/>
  <c r="G40" i="15"/>
  <c r="I40" i="15"/>
  <c r="J40" i="15"/>
  <c r="K40" i="15"/>
  <c r="L40" i="15"/>
  <c r="B40" i="15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F40" i="16"/>
  <c r="L40" i="16"/>
  <c r="C40" i="16"/>
  <c r="D40" i="16"/>
  <c r="E40" i="16"/>
  <c r="G40" i="16"/>
  <c r="I40" i="16"/>
  <c r="J40" i="16"/>
  <c r="K40" i="16"/>
  <c r="B40" i="16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5" i="17"/>
  <c r="C40" i="17"/>
  <c r="D40" i="17"/>
  <c r="E40" i="17"/>
  <c r="F40" i="17"/>
  <c r="G40" i="17"/>
  <c r="H40" i="17"/>
  <c r="I40" i="17"/>
  <c r="J40" i="17"/>
  <c r="K40" i="17"/>
  <c r="L40" i="17"/>
  <c r="B40" i="17"/>
  <c r="C40" i="18"/>
  <c r="D40" i="18"/>
  <c r="E40" i="18"/>
  <c r="F40" i="18"/>
  <c r="G40" i="18"/>
  <c r="H40" i="18"/>
  <c r="I40" i="18"/>
  <c r="J40" i="18"/>
  <c r="K40" i="18"/>
  <c r="B40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L36" i="18"/>
  <c r="E36" i="18"/>
  <c r="L35" i="18"/>
  <c r="E35" i="18"/>
  <c r="L34" i="18"/>
  <c r="E34" i="18"/>
  <c r="L33" i="18"/>
  <c r="E33" i="18"/>
  <c r="L32" i="18"/>
  <c r="E32" i="18"/>
  <c r="L31" i="18"/>
  <c r="E31" i="18"/>
  <c r="L30" i="18"/>
  <c r="E30" i="18"/>
  <c r="L29" i="18"/>
  <c r="E29" i="18"/>
  <c r="L28" i="18"/>
  <c r="E28" i="18"/>
  <c r="L27" i="18"/>
  <c r="E27" i="18"/>
  <c r="L26" i="18"/>
  <c r="E26" i="18"/>
  <c r="L25" i="18"/>
  <c r="E25" i="18"/>
  <c r="L24" i="18"/>
  <c r="E24" i="18"/>
  <c r="L23" i="18"/>
  <c r="E23" i="18"/>
  <c r="L22" i="18"/>
  <c r="E22" i="18"/>
  <c r="L21" i="18"/>
  <c r="E21" i="18"/>
  <c r="L20" i="18"/>
  <c r="E20" i="18"/>
  <c r="L19" i="18"/>
  <c r="E19" i="18"/>
  <c r="L18" i="18"/>
  <c r="E18" i="18"/>
  <c r="L17" i="18"/>
  <c r="E17" i="18"/>
  <c r="L16" i="18"/>
  <c r="E16" i="18"/>
  <c r="L15" i="18"/>
  <c r="E15" i="18"/>
  <c r="L14" i="18"/>
  <c r="E14" i="18"/>
  <c r="L13" i="18"/>
  <c r="E13" i="18"/>
  <c r="L12" i="18"/>
  <c r="E12" i="18"/>
  <c r="L11" i="18"/>
  <c r="E11" i="18"/>
  <c r="L10" i="18"/>
  <c r="E10" i="18"/>
  <c r="L9" i="18"/>
  <c r="E9" i="18"/>
  <c r="L8" i="18"/>
  <c r="E8" i="18"/>
  <c r="L7" i="18"/>
  <c r="E7" i="18"/>
  <c r="L6" i="18"/>
  <c r="E6" i="18"/>
  <c r="L5" i="18"/>
  <c r="H5" i="18"/>
  <c r="E5" i="18"/>
  <c r="L4" i="18"/>
  <c r="H4" i="18"/>
  <c r="E4" i="18"/>
  <c r="L36" i="17"/>
  <c r="E36" i="17"/>
  <c r="L35" i="17"/>
  <c r="E35" i="17"/>
  <c r="L34" i="17"/>
  <c r="E34" i="17"/>
  <c r="L33" i="17"/>
  <c r="E33" i="17"/>
  <c r="L32" i="17"/>
  <c r="E32" i="17"/>
  <c r="L31" i="17"/>
  <c r="E31" i="17"/>
  <c r="L30" i="17"/>
  <c r="E30" i="17"/>
  <c r="L29" i="17"/>
  <c r="E29" i="17"/>
  <c r="L28" i="17"/>
  <c r="E28" i="17"/>
  <c r="L27" i="17"/>
  <c r="E27" i="17"/>
  <c r="L26" i="17"/>
  <c r="E26" i="17"/>
  <c r="L25" i="17"/>
  <c r="E25" i="17"/>
  <c r="L24" i="17"/>
  <c r="E24" i="17"/>
  <c r="L23" i="17"/>
  <c r="E23" i="17"/>
  <c r="L22" i="17"/>
  <c r="E22" i="17"/>
  <c r="L21" i="17"/>
  <c r="E21" i="17"/>
  <c r="L20" i="17"/>
  <c r="E20" i="17"/>
  <c r="L19" i="17"/>
  <c r="E19" i="17"/>
  <c r="L18" i="17"/>
  <c r="E18" i="17"/>
  <c r="L17" i="17"/>
  <c r="E17" i="17"/>
  <c r="L16" i="17"/>
  <c r="E16" i="17"/>
  <c r="L15" i="17"/>
  <c r="E15" i="17"/>
  <c r="L14" i="17"/>
  <c r="E14" i="17"/>
  <c r="L13" i="17"/>
  <c r="E13" i="17"/>
  <c r="L12" i="17"/>
  <c r="E12" i="17"/>
  <c r="L11" i="17"/>
  <c r="E11" i="17"/>
  <c r="L10" i="17"/>
  <c r="E10" i="17"/>
  <c r="L9" i="17"/>
  <c r="E9" i="17"/>
  <c r="L8" i="17"/>
  <c r="E8" i="17"/>
  <c r="L7" i="17"/>
  <c r="E7" i="17"/>
  <c r="L6" i="17"/>
  <c r="E6" i="17"/>
  <c r="L5" i="17"/>
  <c r="E5" i="17"/>
  <c r="L4" i="17"/>
  <c r="H4" i="17"/>
  <c r="E4" i="17"/>
  <c r="E4" i="16"/>
  <c r="L36" i="16"/>
  <c r="E36" i="16"/>
  <c r="L35" i="16"/>
  <c r="E35" i="16"/>
  <c r="L34" i="16"/>
  <c r="E34" i="16"/>
  <c r="L33" i="16"/>
  <c r="E33" i="16"/>
  <c r="L32" i="16"/>
  <c r="E32" i="16"/>
  <c r="L31" i="16"/>
  <c r="E31" i="16"/>
  <c r="L30" i="16"/>
  <c r="E30" i="16"/>
  <c r="L29" i="16"/>
  <c r="E29" i="16"/>
  <c r="L28" i="16"/>
  <c r="E28" i="16"/>
  <c r="L27" i="16"/>
  <c r="E27" i="16"/>
  <c r="L26" i="16"/>
  <c r="E26" i="16"/>
  <c r="L25" i="16"/>
  <c r="E25" i="16"/>
  <c r="L24" i="16"/>
  <c r="E24" i="16"/>
  <c r="L23" i="16"/>
  <c r="E23" i="16"/>
  <c r="L22" i="16"/>
  <c r="E22" i="16"/>
  <c r="L21" i="16"/>
  <c r="E21" i="16"/>
  <c r="L20" i="16"/>
  <c r="E20" i="16"/>
  <c r="L19" i="16"/>
  <c r="E19" i="16"/>
  <c r="L18" i="16"/>
  <c r="E18" i="16"/>
  <c r="L17" i="16"/>
  <c r="E17" i="16"/>
  <c r="L16" i="16"/>
  <c r="E16" i="16"/>
  <c r="L15" i="16"/>
  <c r="E15" i="16"/>
  <c r="L14" i="16"/>
  <c r="E14" i="16"/>
  <c r="L13" i="16"/>
  <c r="E13" i="16"/>
  <c r="L12" i="16"/>
  <c r="E12" i="16"/>
  <c r="L11" i="16"/>
  <c r="E11" i="16"/>
  <c r="L10" i="16"/>
  <c r="E10" i="16"/>
  <c r="L9" i="16"/>
  <c r="E9" i="16"/>
  <c r="L8" i="16"/>
  <c r="E8" i="16"/>
  <c r="L7" i="16"/>
  <c r="E7" i="16"/>
  <c r="L6" i="16"/>
  <c r="E6" i="16"/>
  <c r="L5" i="16"/>
  <c r="H5" i="16"/>
  <c r="E5" i="16"/>
  <c r="L4" i="16"/>
  <c r="H4" i="16"/>
  <c r="H40" i="16" l="1"/>
  <c r="L36" i="15"/>
  <c r="H36" i="15"/>
  <c r="E36" i="15"/>
  <c r="L35" i="15"/>
  <c r="H35" i="15"/>
  <c r="E35" i="15"/>
  <c r="L34" i="15"/>
  <c r="H34" i="15"/>
  <c r="E34" i="15"/>
  <c r="L33" i="15"/>
  <c r="H33" i="15"/>
  <c r="E33" i="15"/>
  <c r="L32" i="15"/>
  <c r="H32" i="15"/>
  <c r="H40" i="15" s="1"/>
  <c r="E32" i="15"/>
  <c r="L31" i="15"/>
  <c r="H31" i="15"/>
  <c r="E31" i="15"/>
  <c r="L30" i="15"/>
  <c r="H30" i="15"/>
  <c r="E30" i="15"/>
  <c r="L29" i="15"/>
  <c r="H29" i="15"/>
  <c r="E29" i="15"/>
  <c r="L28" i="15"/>
  <c r="H28" i="15"/>
  <c r="E28" i="15"/>
  <c r="L27" i="15"/>
  <c r="H27" i="15"/>
  <c r="E27" i="15"/>
  <c r="L26" i="15"/>
  <c r="H26" i="15"/>
  <c r="E26" i="15"/>
  <c r="L25" i="15"/>
  <c r="H25" i="15"/>
  <c r="E25" i="15"/>
  <c r="L24" i="15"/>
  <c r="H24" i="15"/>
  <c r="E24" i="15"/>
  <c r="L23" i="15"/>
  <c r="H23" i="15"/>
  <c r="E23" i="15"/>
  <c r="L22" i="15"/>
  <c r="H22" i="15"/>
  <c r="E22" i="15"/>
  <c r="L21" i="15"/>
  <c r="H21" i="15"/>
  <c r="E21" i="15"/>
  <c r="L20" i="15"/>
  <c r="H20" i="15"/>
  <c r="E20" i="15"/>
  <c r="L19" i="15"/>
  <c r="H19" i="15"/>
  <c r="E19" i="15"/>
  <c r="L18" i="15"/>
  <c r="H18" i="15"/>
  <c r="E18" i="15"/>
  <c r="L17" i="15"/>
  <c r="H17" i="15"/>
  <c r="E17" i="15"/>
  <c r="L16" i="15"/>
  <c r="H16" i="15"/>
  <c r="E16" i="15"/>
  <c r="L15" i="15"/>
  <c r="H15" i="15"/>
  <c r="E15" i="15"/>
  <c r="L14" i="15"/>
  <c r="H14" i="15"/>
  <c r="E14" i="15"/>
  <c r="L13" i="15"/>
  <c r="H13" i="15"/>
  <c r="E13" i="15"/>
  <c r="L12" i="15"/>
  <c r="H12" i="15"/>
  <c r="E12" i="15"/>
  <c r="L11" i="15"/>
  <c r="H11" i="15"/>
  <c r="E11" i="15"/>
  <c r="L10" i="15"/>
  <c r="H10" i="15"/>
  <c r="E10" i="15"/>
  <c r="L9" i="15"/>
  <c r="H9" i="15"/>
  <c r="E9" i="15"/>
  <c r="L8" i="15"/>
  <c r="H8" i="15"/>
  <c r="E8" i="15"/>
  <c r="L7" i="15"/>
  <c r="H7" i="15"/>
  <c r="E7" i="15"/>
  <c r="L6" i="15"/>
  <c r="H6" i="15"/>
  <c r="E6" i="15"/>
  <c r="L5" i="15"/>
  <c r="H5" i="15"/>
  <c r="E5" i="15"/>
  <c r="L4" i="15"/>
  <c r="H4" i="15"/>
  <c r="E4" i="15"/>
  <c r="L36" i="14"/>
  <c r="H36" i="14"/>
  <c r="E36" i="14"/>
  <c r="L35" i="14"/>
  <c r="H35" i="14"/>
  <c r="E35" i="14"/>
  <c r="L34" i="14"/>
  <c r="H34" i="14"/>
  <c r="E34" i="14"/>
  <c r="L33" i="14"/>
  <c r="H33" i="14"/>
  <c r="E33" i="14"/>
  <c r="L32" i="14"/>
  <c r="H32" i="14"/>
  <c r="E32" i="14"/>
  <c r="L31" i="14"/>
  <c r="H31" i="14"/>
  <c r="E31" i="14"/>
  <c r="L30" i="14"/>
  <c r="H30" i="14"/>
  <c r="E30" i="14"/>
  <c r="L29" i="14"/>
  <c r="H29" i="14"/>
  <c r="E29" i="14"/>
  <c r="L28" i="14"/>
  <c r="H28" i="14"/>
  <c r="E28" i="14"/>
  <c r="L27" i="14"/>
  <c r="H27" i="14"/>
  <c r="E27" i="14"/>
  <c r="L26" i="14"/>
  <c r="H26" i="14"/>
  <c r="E26" i="14"/>
  <c r="L25" i="14"/>
  <c r="H25" i="14"/>
  <c r="E25" i="14"/>
  <c r="L24" i="14"/>
  <c r="H24" i="14"/>
  <c r="E24" i="14"/>
  <c r="L23" i="14"/>
  <c r="H23" i="14"/>
  <c r="E23" i="14"/>
  <c r="L22" i="14"/>
  <c r="H22" i="14"/>
  <c r="E22" i="14"/>
  <c r="L21" i="14"/>
  <c r="H21" i="14"/>
  <c r="E21" i="14"/>
  <c r="L20" i="14"/>
  <c r="H20" i="14"/>
  <c r="E20" i="14"/>
  <c r="L19" i="14"/>
  <c r="H19" i="14"/>
  <c r="E19" i="14"/>
  <c r="L18" i="14"/>
  <c r="H18" i="14"/>
  <c r="E18" i="14"/>
  <c r="L17" i="14"/>
  <c r="H17" i="14"/>
  <c r="E17" i="14"/>
  <c r="L16" i="14"/>
  <c r="H16" i="14"/>
  <c r="E16" i="14"/>
  <c r="L15" i="14"/>
  <c r="H15" i="14"/>
  <c r="E15" i="14"/>
  <c r="L14" i="14"/>
  <c r="H14" i="14"/>
  <c r="E14" i="14"/>
  <c r="L13" i="14"/>
  <c r="H13" i="14"/>
  <c r="E13" i="14"/>
  <c r="L12" i="14"/>
  <c r="H12" i="14"/>
  <c r="E12" i="14"/>
  <c r="L11" i="14"/>
  <c r="H11" i="14"/>
  <c r="E11" i="14"/>
  <c r="L10" i="14"/>
  <c r="H10" i="14"/>
  <c r="E10" i="14"/>
  <c r="L9" i="14"/>
  <c r="H9" i="14"/>
  <c r="E9" i="14"/>
  <c r="L8" i="14"/>
  <c r="H8" i="14"/>
  <c r="E8" i="14"/>
  <c r="L7" i="14"/>
  <c r="H7" i="14"/>
  <c r="E7" i="14"/>
  <c r="L6" i="14"/>
  <c r="H6" i="14"/>
  <c r="E6" i="14"/>
  <c r="L5" i="14"/>
  <c r="H5" i="14"/>
  <c r="E5" i="14"/>
  <c r="L4" i="14"/>
  <c r="H4" i="14"/>
  <c r="E4" i="14"/>
  <c r="L36" i="13"/>
  <c r="H36" i="13"/>
  <c r="E36" i="13"/>
  <c r="L35" i="13"/>
  <c r="H35" i="13"/>
  <c r="E35" i="13"/>
  <c r="L34" i="13"/>
  <c r="H34" i="13"/>
  <c r="E34" i="13"/>
  <c r="L33" i="13"/>
  <c r="H33" i="13"/>
  <c r="E33" i="13"/>
  <c r="L32" i="13"/>
  <c r="H32" i="13"/>
  <c r="E32" i="13"/>
  <c r="L31" i="13"/>
  <c r="H31" i="13"/>
  <c r="E31" i="13"/>
  <c r="L30" i="13"/>
  <c r="H30" i="13"/>
  <c r="E30" i="13"/>
  <c r="L29" i="13"/>
  <c r="H29" i="13"/>
  <c r="E29" i="13"/>
  <c r="L28" i="13"/>
  <c r="H28" i="13"/>
  <c r="E28" i="13"/>
  <c r="L27" i="13"/>
  <c r="H27" i="13"/>
  <c r="E27" i="13"/>
  <c r="L26" i="13"/>
  <c r="H26" i="13"/>
  <c r="E26" i="13"/>
  <c r="L25" i="13"/>
  <c r="H25" i="13"/>
  <c r="E25" i="13"/>
  <c r="L24" i="13"/>
  <c r="H24" i="13"/>
  <c r="E24" i="13"/>
  <c r="L23" i="13"/>
  <c r="H23" i="13"/>
  <c r="E23" i="13"/>
  <c r="L22" i="13"/>
  <c r="H22" i="13"/>
  <c r="E22" i="13"/>
  <c r="L21" i="13"/>
  <c r="H21" i="13"/>
  <c r="E21" i="13"/>
  <c r="L20" i="13"/>
  <c r="H20" i="13"/>
  <c r="E20" i="13"/>
  <c r="L19" i="13"/>
  <c r="H19" i="13"/>
  <c r="E19" i="13"/>
  <c r="L18" i="13"/>
  <c r="H18" i="13"/>
  <c r="E18" i="13"/>
  <c r="L17" i="13"/>
  <c r="H17" i="13"/>
  <c r="E17" i="13"/>
  <c r="L16" i="13"/>
  <c r="H16" i="13"/>
  <c r="E16" i="13"/>
  <c r="L15" i="13"/>
  <c r="H15" i="13"/>
  <c r="E15" i="13"/>
  <c r="L14" i="13"/>
  <c r="H14" i="13"/>
  <c r="E14" i="13"/>
  <c r="L13" i="13"/>
  <c r="H13" i="13"/>
  <c r="E13" i="13"/>
  <c r="L12" i="13"/>
  <c r="H12" i="13"/>
  <c r="E12" i="13"/>
  <c r="L11" i="13"/>
  <c r="H11" i="13"/>
  <c r="E11" i="13"/>
  <c r="L10" i="13"/>
  <c r="H10" i="13"/>
  <c r="E10" i="13"/>
  <c r="L9" i="13"/>
  <c r="H9" i="13"/>
  <c r="E9" i="13"/>
  <c r="L8" i="13"/>
  <c r="H8" i="13"/>
  <c r="E8" i="13"/>
  <c r="L7" i="13"/>
  <c r="H7" i="13"/>
  <c r="E7" i="13"/>
  <c r="L6" i="13"/>
  <c r="H6" i="13"/>
  <c r="E6" i="13"/>
  <c r="L5" i="13"/>
  <c r="H5" i="13"/>
  <c r="E5" i="13"/>
  <c r="L4" i="13"/>
  <c r="H4" i="13"/>
  <c r="E4" i="13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5" i="12"/>
  <c r="L4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5" i="12"/>
  <c r="H4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4" i="12"/>
  <c r="E5" i="12"/>
</calcChain>
</file>

<file path=xl/sharedStrings.xml><?xml version="1.0" encoding="utf-8"?>
<sst xmlns="http://schemas.openxmlformats.org/spreadsheetml/2006/main" count="865" uniqueCount="161">
  <si>
    <t>Preescolar    2008 - 2009</t>
  </si>
  <si>
    <t>Primaria    2008 - 2009</t>
  </si>
  <si>
    <t>Secundaria    2008 - 2009</t>
  </si>
  <si>
    <t>Profecional medio    2008 - 2009</t>
  </si>
  <si>
    <t>Lic. Normal    2008 - 2009</t>
  </si>
  <si>
    <t>Lic. Universitaria    2008 - 2009</t>
  </si>
  <si>
    <t>Posgrado    2008 - 2009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</si>
  <si>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</si>
  <si>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</si>
  <si>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</si>
  <si>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</si>
  <si>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</si>
  <si>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</si>
  <si>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</si>
  <si>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</si>
  <si>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</si>
  <si>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</si>
  <si>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</si>
  <si>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</si>
  <si>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</si>
  <si>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</si>
  <si>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</si>
  <si>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</si>
  <si>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</si>
  <si>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</si>
  <si>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</si>
  <si>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</si>
  <si>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</si>
  <si>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</si>
  <si>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</si>
  <si>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</si>
  <si>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</si>
  <si>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</si>
  <si>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</si>
  <si>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</si>
  <si>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</si>
  <si>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</si>
  <si>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</si>
  <si>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</si>
  <si>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República Mexicana</t>
  </si>
  <si>
    <t>Preescolar    2007 - 2008</t>
  </si>
  <si>
    <t>Primaria    2007 - 2008</t>
  </si>
  <si>
    <t>Secundaria    2007 - 2008</t>
  </si>
  <si>
    <t>Profecional medio    2007 - 2008</t>
  </si>
  <si>
    <t>Lic. Normal    2007 - 2008</t>
  </si>
  <si>
    <t>Lic. Universitaria    2007 - 2008</t>
  </si>
  <si>
    <t>Posgrado    2007 - 2008</t>
  </si>
  <si>
    <t>Matricula de alumnos por entidad federativa en el ciclo 2007-2008.</t>
  </si>
  <si>
    <t>Entidad federativa</t>
  </si>
  <si>
    <t>Matricula de alumnos por entidad federativa en el ciclo 2008-2009.</t>
  </si>
  <si>
    <t>Bachillerato    2007 - 2008</t>
  </si>
  <si>
    <t>Educación Basica</t>
  </si>
  <si>
    <t>Educación Media superior</t>
  </si>
  <si>
    <t>Educación superior</t>
  </si>
  <si>
    <t>Total</t>
  </si>
  <si>
    <t>Matricula de alumnos por entidad federativa en el ciclo 2006-2007.</t>
  </si>
  <si>
    <t>Matricula de alumnos por entidad federativa en el ciclo 2005-2006.</t>
  </si>
  <si>
    <t>Matricula de alumnos por entidad federativa en el ciclo 2004-2005.</t>
  </si>
  <si>
    <t>Preescolar    2006 - 2007</t>
  </si>
  <si>
    <t>Primaria    2006 - 2007</t>
  </si>
  <si>
    <t>Secundaria    2006 - 2007</t>
  </si>
  <si>
    <t>Profecional medio    2006 - 2007</t>
  </si>
  <si>
    <t>Bachillerato    2006 - 2007</t>
  </si>
  <si>
    <t>Lic. Normal    2006 - 2007</t>
  </si>
  <si>
    <t>Lic. Universitaria    2006 - 2007</t>
  </si>
  <si>
    <t>Posgrado    2006 - 2007</t>
  </si>
  <si>
    <t>Preescolar    2005 - 2006</t>
  </si>
  <si>
    <t>Primaria    2005 - 2006</t>
  </si>
  <si>
    <t>Secundaria    2005 - 2006</t>
  </si>
  <si>
    <t>Profecional medio    2005 - 2006</t>
  </si>
  <si>
    <t>Bachillerato    2005 - 2006</t>
  </si>
  <si>
    <t>Lic. Normal    2005 - 2006</t>
  </si>
  <si>
    <t>Lic. Universitaria    2005 - 2006</t>
  </si>
  <si>
    <t>Posgrado    2005 - 2006</t>
  </si>
  <si>
    <t>Preescolar    2004 - 2005</t>
  </si>
  <si>
    <t>Primaria    2004 - 2005</t>
  </si>
  <si>
    <t>Secundaria    2004 - 2005</t>
  </si>
  <si>
    <t>Profecional medio    2004 - 2005</t>
  </si>
  <si>
    <t>Bachillerato    2004 - 2005</t>
  </si>
  <si>
    <t>Lic. Normal    2004 - 2005</t>
  </si>
  <si>
    <t>Lic. Universitaria    2004 - 2005</t>
  </si>
  <si>
    <t>Posgrado    2004 - 2005</t>
  </si>
  <si>
    <t>Matricula de alumnos por entidad federativa en el ciclo 2003-2004.</t>
  </si>
  <si>
    <t>Preescolar    2003 - 2004</t>
  </si>
  <si>
    <t>Primaria    2003 - 2004</t>
  </si>
  <si>
    <t>Secundaria    2003 - 2004</t>
  </si>
  <si>
    <t>Profecional medio    2003 - 2004</t>
  </si>
  <si>
    <t>Bachillerato    2003 - 2004</t>
  </si>
  <si>
    <t>Lic. Normal    2003 - 2004</t>
  </si>
  <si>
    <t>Lic. Universitaria    2003 - 2004</t>
  </si>
  <si>
    <t>Posgrado    2003 - 2004</t>
  </si>
  <si>
    <t>Matricula de alumnos por entidad federativa en el ciclo 2002-2003.</t>
  </si>
  <si>
    <t>Preescolar    2002 - 2003</t>
  </si>
  <si>
    <t>Primaria    2002 - 2003</t>
  </si>
  <si>
    <t>Secundaria    2002 - 2003</t>
  </si>
  <si>
    <t>Profecional medio    2002 - 2003</t>
  </si>
  <si>
    <t>Bachillerato    2002 - 2003</t>
  </si>
  <si>
    <t>Lic. Normal    2002 - 2003</t>
  </si>
  <si>
    <t>Lic. Universitaria    2002 - 2003</t>
  </si>
  <si>
    <t>Posgrado    2002 - 2003</t>
  </si>
  <si>
    <t>Matricula de alumnos por entidad federativa en el ciclo 2001-2002.</t>
  </si>
  <si>
    <t>Preescolar    2001 - 2002</t>
  </si>
  <si>
    <t>Primaria    2001 - 2002</t>
  </si>
  <si>
    <t>Secundaria    2001 - 2002</t>
  </si>
  <si>
    <t>Profecional medio    2001 - 2002</t>
  </si>
  <si>
    <t>Bachillerato    2001 - 2002</t>
  </si>
  <si>
    <t>Lic. Normal    2001 - 2002</t>
  </si>
  <si>
    <t>Lic. Universitaria    2001 - 2002</t>
  </si>
  <si>
    <t>Posgrado    2001 - 2002</t>
  </si>
  <si>
    <t>Matricula de alumnos por entidad federativa en el ciclo 2000-2001.</t>
  </si>
  <si>
    <t>Preescolar    2000 - 2001</t>
  </si>
  <si>
    <t>Primaria    2000 - 2001</t>
  </si>
  <si>
    <t>Secundaria    2000 - 2001</t>
  </si>
  <si>
    <t>Profecional medio    2000 - 2001</t>
  </si>
  <si>
    <t>Bachillerato    2000 - 2001</t>
  </si>
  <si>
    <t>Lic. Normal    2000 - 2001</t>
  </si>
  <si>
    <t>Lic. Universitaria    2000 - 2001</t>
  </si>
  <si>
    <t>Posgrado    2000 - 2001</t>
  </si>
  <si>
    <t>Índice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</si>
  <si>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</si>
  <si>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</si>
  <si>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</si>
  <si>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</si>
  <si>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</si>
  <si>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</si>
  <si>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</si>
  <si>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</si>
  <si>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</si>
  <si>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Bachillerato    2008 - 2009</t>
  </si>
  <si>
    <t>http://www.snie.sep.gob.mx/indicadores_y_pronosticos.html</t>
  </si>
  <si>
    <t>Fuente: Secretaria de Educación Pública (SEP).</t>
  </si>
  <si>
    <t>consultado el 15 de junio de 2010</t>
  </si>
  <si>
    <t>Matricula de alumnos por entidad federativa en el ciclo 2009-2010.</t>
  </si>
  <si>
    <t xml:space="preserve">Preescolar   </t>
  </si>
  <si>
    <t>Primaria</t>
  </si>
  <si>
    <t xml:space="preserve">Bachillerato    </t>
  </si>
  <si>
    <t xml:space="preserve">Lic. Normal   </t>
  </si>
  <si>
    <t xml:space="preserve">Lic. Universitaria   </t>
  </si>
  <si>
    <t xml:space="preserve">Posgrado   </t>
  </si>
  <si>
    <t xml:space="preserve">Secundaria    </t>
  </si>
  <si>
    <t xml:space="preserve">Profesional medio    </t>
  </si>
  <si>
    <t>Matricula de alumnos por entidad federativa en el ciclo 2010-2011.</t>
  </si>
  <si>
    <t>Matricula de alumnos por entidad federativa en el ciclo 2011-2012.</t>
  </si>
  <si>
    <t>Matricula de alumnos por entidad federativa en el ciclo 2012-2013.</t>
  </si>
  <si>
    <t>Matricula de alumnos por entidad federativa en el ciclo 2013-2014.</t>
  </si>
  <si>
    <t xml:space="preserve">Profesional Tecnico   </t>
  </si>
  <si>
    <t>Matricula de alumnos por entidad federativa en el ciclo 2014-2015.</t>
  </si>
  <si>
    <t>Matricula de alumnos por entidad federativa en el ciclo 2015-2016.</t>
  </si>
  <si>
    <t>10.-</t>
  </si>
  <si>
    <t>Matricula por entidad federativa en el ciclo 2015-2016</t>
  </si>
  <si>
    <t>Matricula por entidad federativa en el ciclo 2014-2015</t>
  </si>
  <si>
    <t>Matricula por entidad federativa en el ciclo 2013-2014</t>
  </si>
  <si>
    <t>Matricula por entidad federativa en el ciclo 2012-2013</t>
  </si>
  <si>
    <t>Matricula por entidad federativa en el ciclo 2011-2012</t>
  </si>
  <si>
    <t>Matricula por entidad federativa en el ciclo 2010-2011</t>
  </si>
  <si>
    <t>Matricula por entidad federativa en el ciclo 2009-2010</t>
  </si>
  <si>
    <t>11.-</t>
  </si>
  <si>
    <t>12.-</t>
  </si>
  <si>
    <t>13.-</t>
  </si>
  <si>
    <t>14.-</t>
  </si>
  <si>
    <t>15.-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</si>
</sst>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2" borderId="0" xfId="0" applyFill="1"/>
    <xf numFmtId="0" fontId="0" fillId="2" borderId="4" xfId="0" applyFill="1" applyBorder="1"/>
    <xf numFmtId="0" fontId="3" fillId="2" borderId="6" xfId="0" applyFont="1" applyFill="1" applyBorder="1"/>
    <xf numFmtId="0" fontId="1" fillId="2" borderId="0" xfId="0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0" fillId="2" borderId="12" xfId="0" applyNumberFormat="1" applyFill="1" applyBorder="1"/>
    <xf numFmtId="3" fontId="0" fillId="2" borderId="15" xfId="0" applyNumberFormat="1" applyFill="1" applyBorder="1"/>
    <xf numFmtId="3" fontId="0" fillId="2" borderId="13" xfId="0" applyNumberFormat="1" applyFill="1" applyBorder="1"/>
    <xf numFmtId="3" fontId="0" fillId="2" borderId="4" xfId="0" applyNumberFormat="1" applyFill="1" applyBorder="1"/>
    <xf numFmtId="3" fontId="0" fillId="2" borderId="0" xfId="0" applyNumberFormat="1" applyFill="1" applyBorder="1"/>
    <xf numFmtId="3" fontId="0" fillId="2" borderId="14" xfId="0" applyNumberFormat="1" applyFill="1" applyBorder="1"/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3" xfId="0" applyNumberFormat="1" applyFont="1" applyFill="1" applyBorder="1"/>
    <xf numFmtId="3" fontId="1" fillId="2" borderId="2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5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9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1" fillId="2" borderId="8" xfId="0" applyNumberFormat="1" applyFont="1" applyFill="1" applyBorder="1"/>
    <xf numFmtId="3" fontId="0" fillId="2" borderId="11" xfId="0" applyNumberFormat="1" applyFill="1" applyBorder="1"/>
    <xf numFmtId="164" fontId="0" fillId="2" borderId="12" xfId="0" applyNumberFormat="1" applyFill="1" applyBorder="1"/>
    <xf numFmtId="164" fontId="0" fillId="2" borderId="4" xfId="0" applyNumberFormat="1" applyFill="1" applyBorder="1"/>
    <xf numFmtId="164" fontId="0" fillId="2" borderId="9" xfId="0" applyNumberFormat="1" applyFill="1" applyBorder="1"/>
    <xf numFmtId="164" fontId="3" fillId="2" borderId="6" xfId="0" applyNumberFormat="1" applyFont="1" applyFill="1" applyBorder="1"/>
    <xf numFmtId="164" fontId="0" fillId="2" borderId="15" xfId="0" applyNumberFormat="1" applyFill="1" applyBorder="1"/>
    <xf numFmtId="164" fontId="0" fillId="2" borderId="0" xfId="0" applyNumberFormat="1" applyFill="1" applyBorder="1"/>
    <xf numFmtId="164" fontId="0" fillId="2" borderId="10" xfId="0" applyNumberFormat="1" applyFill="1" applyBorder="1"/>
    <xf numFmtId="164" fontId="3" fillId="2" borderId="7" xfId="0" applyNumberFormat="1" applyFont="1" applyFill="1" applyBorder="1"/>
    <xf numFmtId="3" fontId="0" fillId="2" borderId="1" xfId="0" applyNumberFormat="1" applyFont="1" applyFill="1" applyBorder="1"/>
    <xf numFmtId="3" fontId="0" fillId="2" borderId="5" xfId="0" applyNumberFormat="1" applyFont="1" applyFill="1" applyBorder="1"/>
    <xf numFmtId="3" fontId="0" fillId="2" borderId="8" xfId="0" applyNumberFormat="1" applyFont="1" applyFill="1" applyBorder="1"/>
    <xf numFmtId="0" fontId="1" fillId="2" borderId="0" xfId="0" applyFont="1" applyFill="1" applyAlignment="1">
      <alignment horizontal="center"/>
    </xf>
    <xf numFmtId="0" fontId="6" fillId="2" borderId="0" xfId="1" applyFill="1" applyAlignment="1" applyProtection="1"/>
    <xf numFmtId="0" fontId="0" fillId="2" borderId="0" xfId="0" applyFill="1" applyBorder="1"/>
    <xf numFmtId="0" fontId="0" fillId="2" borderId="14" xfId="0" applyFill="1" applyBorder="1"/>
    <xf numFmtId="0" fontId="7" fillId="2" borderId="12" xfId="0" applyFont="1" applyFill="1" applyBorder="1"/>
    <xf numFmtId="0" fontId="0" fillId="2" borderId="15" xfId="0" applyFill="1" applyBorder="1"/>
    <xf numFmtId="0" fontId="0" fillId="2" borderId="13" xfId="0" applyFill="1" applyBorder="1"/>
    <xf numFmtId="0" fontId="7" fillId="2" borderId="4" xfId="0" applyFont="1" applyFill="1" applyBorder="1"/>
    <xf numFmtId="0" fontId="6" fillId="2" borderId="6" xfId="1" applyFill="1" applyBorder="1" applyAlignment="1" applyProtection="1"/>
    <xf numFmtId="0" fontId="0" fillId="2" borderId="7" xfId="0" applyFill="1" applyBorder="1"/>
    <xf numFmtId="0" fontId="0" fillId="2" borderId="3" xfId="0" applyFill="1" applyBorder="1"/>
    <xf numFmtId="0" fontId="5" fillId="2" borderId="9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3" fontId="0" fillId="0" borderId="0" xfId="0" applyNumberFormat="1"/>
    <xf numFmtId="3" fontId="1" fillId="2" borderId="4" xfId="0" applyNumberFormat="1" applyFont="1" applyFill="1" applyBorder="1"/>
    <xf numFmtId="3" fontId="0" fillId="2" borderId="6" xfId="0" applyNumberFormat="1" applyFill="1" applyBorder="1"/>
    <xf numFmtId="3" fontId="1" fillId="2" borderId="6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tricula%20por%20entidad%20federativa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nie.sep.gob.mx/indicadores_y_pronostic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tabSelected="1" topLeftCell="A3" workbookViewId="0">
      <selection activeCell="B4" sqref="B4"/>
    </sheetView>
  </sheetViews>
  <sheetFormatPr baseColWidth="10" defaultRowHeight="15" x14ac:dyDescent="0.25"/>
  <cols>
    <col min="1" max="1" width="3.28515625" style="1" customWidth="1"/>
    <col min="2" max="5" width="11.42578125" style="1"/>
    <col min="6" max="6" width="13.85546875" style="1" customWidth="1"/>
    <col min="7" max="16384" width="11.42578125" style="1"/>
  </cols>
  <sheetData>
    <row r="4" spans="1:3" x14ac:dyDescent="0.25">
      <c r="C4" s="38" t="s">
        <v>118</v>
      </c>
    </row>
    <row r="6" spans="1:3" x14ac:dyDescent="0.25">
      <c r="A6" s="1" t="s">
        <v>119</v>
      </c>
      <c r="B6" s="39" t="s">
        <v>149</v>
      </c>
    </row>
    <row r="8" spans="1:3" x14ac:dyDescent="0.25">
      <c r="A8" s="1" t="s">
        <v>120</v>
      </c>
      <c r="B8" s="39" t="s">
        <v>150</v>
      </c>
    </row>
    <row r="10" spans="1:3" x14ac:dyDescent="0.25">
      <c r="A10" s="1" t="s">
        <v>121</v>
      </c>
      <c r="B10" s="39" t="s">
        <v>151</v>
      </c>
    </row>
    <row r="12" spans="1:3" x14ac:dyDescent="0.25">
      <c r="A12" s="1" t="s">
        <v>122</v>
      </c>
      <c r="B12" s="39" t="s">
        <v>152</v>
      </c>
    </row>
    <row r="14" spans="1:3" x14ac:dyDescent="0.25">
      <c r="A14" s="1" t="s">
        <v>123</v>
      </c>
      <c r="B14" s="39" t="s">
        <v>153</v>
      </c>
    </row>
    <row r="16" spans="1:3" x14ac:dyDescent="0.25">
      <c r="A16" s="1" t="s">
        <v>124</v>
      </c>
      <c r="B16" s="39" t="s">
        <v>154</v>
      </c>
    </row>
    <row r="18" spans="1:6" x14ac:dyDescent="0.25">
      <c r="A18" s="1" t="s">
        <v>125</v>
      </c>
      <c r="B18" s="39" t="s">
        <v>155</v>
      </c>
    </row>
    <row r="20" spans="1:6" x14ac:dyDescent="0.25">
      <c r="A20" s="4" t="s">
        <v>126</v>
      </c>
      <c r="B20" s="39" t="s">
        <v>49</v>
      </c>
      <c r="C20" s="39"/>
      <c r="D20" s="39"/>
      <c r="E20" s="39"/>
      <c r="F20" s="39"/>
    </row>
    <row r="21" spans="1:6" x14ac:dyDescent="0.25">
      <c r="A21" s="4"/>
    </row>
    <row r="22" spans="1:6" x14ac:dyDescent="0.25">
      <c r="A22" s="4" t="s">
        <v>127</v>
      </c>
      <c r="B22" s="39" t="s">
        <v>47</v>
      </c>
      <c r="C22" s="39"/>
      <c r="D22" s="39"/>
      <c r="E22" s="39"/>
      <c r="F22" s="39"/>
    </row>
    <row r="23" spans="1:6" x14ac:dyDescent="0.25">
      <c r="A23" s="4"/>
    </row>
    <row r="24" spans="1:6" x14ac:dyDescent="0.25">
      <c r="A24" s="4" t="s">
        <v>148</v>
      </c>
      <c r="B24" s="39" t="s">
        <v>55</v>
      </c>
      <c r="C24" s="39"/>
      <c r="D24" s="39"/>
      <c r="E24" s="39"/>
      <c r="F24" s="39"/>
    </row>
    <row r="25" spans="1:6" x14ac:dyDescent="0.25">
      <c r="A25" s="4"/>
    </row>
    <row r="26" spans="1:6" x14ac:dyDescent="0.25">
      <c r="A26" s="4" t="s">
        <v>148</v>
      </c>
      <c r="B26" s="39" t="s">
        <v>56</v>
      </c>
      <c r="C26" s="39"/>
      <c r="D26" s="39"/>
      <c r="E26" s="39"/>
      <c r="F26" s="39"/>
    </row>
    <row r="27" spans="1:6" x14ac:dyDescent="0.25">
      <c r="A27" s="4"/>
    </row>
    <row r="28" spans="1:6" x14ac:dyDescent="0.25">
      <c r="A28" s="4" t="s">
        <v>156</v>
      </c>
      <c r="B28" s="39" t="s">
        <v>57</v>
      </c>
      <c r="C28" s="39"/>
      <c r="D28" s="39"/>
      <c r="E28" s="39"/>
      <c r="F28" s="39"/>
    </row>
    <row r="29" spans="1:6" x14ac:dyDescent="0.25">
      <c r="A29" s="4"/>
    </row>
    <row r="30" spans="1:6" x14ac:dyDescent="0.25">
      <c r="A30" s="4" t="s">
        <v>157</v>
      </c>
      <c r="B30" s="39" t="s">
        <v>82</v>
      </c>
      <c r="C30" s="39"/>
      <c r="D30" s="39"/>
      <c r="E30" s="39"/>
      <c r="F30" s="39"/>
    </row>
    <row r="31" spans="1:6" x14ac:dyDescent="0.25">
      <c r="A31" s="4"/>
    </row>
    <row r="32" spans="1:6" x14ac:dyDescent="0.25">
      <c r="A32" s="4" t="s">
        <v>158</v>
      </c>
      <c r="B32" s="39" t="s">
        <v>91</v>
      </c>
      <c r="C32" s="39"/>
      <c r="D32" s="39"/>
      <c r="E32" s="39"/>
      <c r="F32" s="39"/>
    </row>
    <row r="33" spans="1:6" x14ac:dyDescent="0.25">
      <c r="A33" s="4"/>
    </row>
    <row r="34" spans="1:6" x14ac:dyDescent="0.25">
      <c r="A34" s="4" t="s">
        <v>159</v>
      </c>
      <c r="B34" s="39" t="s">
        <v>100</v>
      </c>
      <c r="C34" s="39"/>
      <c r="D34" s="39"/>
      <c r="E34" s="39"/>
      <c r="F34" s="39"/>
    </row>
    <row r="35" spans="1:6" x14ac:dyDescent="0.25">
      <c r="A35" s="4"/>
    </row>
    <row r="36" spans="1:6" x14ac:dyDescent="0.25">
      <c r="A36" s="4" t="s">
        <v>160</v>
      </c>
      <c r="B36" s="39" t="s">
        <v>109</v>
      </c>
      <c r="C36" s="39"/>
      <c r="D36" s="39"/>
      <c r="E36" s="39"/>
      <c r="F36" s="39"/>
    </row>
  </sheetData>
  <hyperlinks>
    <hyperlink ref="B20:F20" location="'2008-2009'!A1" display="Matricula de alumnos por entidad federativa en el ciclo 2008-2009."/>
    <hyperlink ref="B22:F22" location="'2007-2008'!A1" display="Matricula de alumnos por entidad federativa en el ciclo 2007-2008."/>
    <hyperlink ref="B24:F24" location="'2006-2007'!A1" display="Matricula de alumnos por entidad federativa en el ciclo 2006-2007."/>
    <hyperlink ref="B26:F26" location="'2005-2006'!A1" display="Matricula de alumnos por entidad federativa en el ciclo 2005-2006."/>
    <hyperlink ref="B28:F28" location="'2004-2005'!A1" display="Matricula de alumnos por entidad federativa en el ciclo 2004-2005."/>
    <hyperlink ref="B30:F30" location="'2003-2004'!A1" display="Matricula de alumnos por entidad federativa en el ciclo 2003-2004."/>
    <hyperlink ref="B32:F32" location="'2002-2003'!A1" display="Matricula de alumnos por entidad federativa en el ciclo 2002-2003."/>
    <hyperlink ref="B34:F34" location="'2001-2002'!A1" display="Matricula de alumnos por entidad federativa en el ciclo 2001-2002."/>
    <hyperlink ref="B36:F36" location="'2000-2001'!A1" display="Matricula de alumnos por entidad federativa en el ciclo 2000-2001."/>
    <hyperlink ref="B6" r:id="rId1" location="'2015-2016'!A1"/>
    <hyperlink ref="B8" location="'2014-2015'!A1" display="Matricula por entidad federativa en el ciclo 2014-2015"/>
    <hyperlink ref="B10" location="'2013-2014'!A1" display="Matricula por entidad federativa en el ciclo 2013-2014"/>
    <hyperlink ref="B12" location="'2012-2013'!A1" display="Matricula por entidad federativa en el ciclo 2012-2013"/>
    <hyperlink ref="B14" location="'2011-2012'!A1" display="Matricula por entidad federativa en el ciclo 2011-2012"/>
    <hyperlink ref="B16" location="'2010-2011'!A1" display="Matricula por entidad federativa en el ciclo 2010-2011"/>
    <hyperlink ref="B18" location="'2009-2010'!A1" display="Matricula por entidad federativa en el ciclo 2009-20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RowHeight="15" x14ac:dyDescent="0.25"/>
  <cols>
    <col min="1" max="1" width="20.140625" style="1" customWidth="1"/>
    <col min="2" max="4" width="10.7109375" style="1" bestFit="1" customWidth="1"/>
    <col min="5" max="5" width="10.140625" style="1" bestFit="1" customWidth="1"/>
    <col min="6" max="7" width="10.7109375" style="1" bestFit="1" customWidth="1"/>
    <col min="8" max="8" width="9.140625" style="1" bestFit="1" customWidth="1"/>
    <col min="9" max="9" width="10.7109375" style="1" bestFit="1" customWidth="1"/>
    <col min="10" max="10" width="11" style="1" bestFit="1" customWidth="1"/>
    <col min="11" max="11" width="10.7109375" style="1" bestFit="1" customWidth="1"/>
    <col min="12" max="12" width="9.140625" style="1" bestFit="1" customWidth="1"/>
    <col min="13" max="16384" width="11.42578125" style="1"/>
  </cols>
  <sheetData>
    <row r="1" spans="1:12" s="4" customFormat="1" ht="35.1" customHeight="1" thickBot="1" x14ac:dyDescent="0.3">
      <c r="A1" s="49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4" customFormat="1" ht="15" customHeight="1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39" thickBot="1" x14ac:dyDescent="0.3">
      <c r="A3" s="53"/>
      <c r="B3" s="5" t="s">
        <v>40</v>
      </c>
      <c r="C3" s="6" t="s">
        <v>41</v>
      </c>
      <c r="D3" s="6" t="s">
        <v>42</v>
      </c>
      <c r="E3" s="17" t="s">
        <v>54</v>
      </c>
      <c r="F3" s="6" t="s">
        <v>43</v>
      </c>
      <c r="G3" s="6" t="s">
        <v>50</v>
      </c>
      <c r="H3" s="17" t="s">
        <v>54</v>
      </c>
      <c r="I3" s="6" t="s">
        <v>44</v>
      </c>
      <c r="J3" s="6" t="s">
        <v>45</v>
      </c>
      <c r="K3" s="6" t="s">
        <v>46</v>
      </c>
      <c r="L3" s="20" t="s">
        <v>54</v>
      </c>
    </row>
    <row r="4" spans="1:12" x14ac:dyDescent="0.25">
      <c r="A4" s="2" t="s">
        <v>7</v>
      </c>
      <c r="B4" s="7">
        <v>49065</v>
      </c>
      <c r="C4" s="8">
        <v>157242</v>
      </c>
      <c r="D4" s="9">
        <v>67941</v>
      </c>
      <c r="E4" s="18">
        <v>274248</v>
      </c>
      <c r="F4" s="7">
        <v>4133</v>
      </c>
      <c r="G4" s="9">
        <v>36631</v>
      </c>
      <c r="H4" s="18">
        <v>40764</v>
      </c>
      <c r="I4" s="7">
        <v>2963</v>
      </c>
      <c r="J4" s="8">
        <v>27736</v>
      </c>
      <c r="K4" s="8">
        <v>1705</v>
      </c>
      <c r="L4" s="18">
        <v>32404</v>
      </c>
    </row>
    <row r="5" spans="1:12" x14ac:dyDescent="0.25">
      <c r="A5" s="2" t="s">
        <v>8</v>
      </c>
      <c r="B5" s="10">
        <v>103467</v>
      </c>
      <c r="C5" s="11">
        <v>408909</v>
      </c>
      <c r="D5" s="12">
        <v>159064</v>
      </c>
      <c r="E5" s="19">
        <v>671440</v>
      </c>
      <c r="F5" s="10">
        <v>10092</v>
      </c>
      <c r="G5" s="12">
        <v>93123</v>
      </c>
      <c r="H5" s="19">
        <v>103215</v>
      </c>
      <c r="I5" s="10">
        <v>2422</v>
      </c>
      <c r="J5" s="11">
        <v>63277</v>
      </c>
      <c r="K5" s="11">
        <v>5430</v>
      </c>
      <c r="L5" s="19">
        <v>71129</v>
      </c>
    </row>
    <row r="6" spans="1:12" x14ac:dyDescent="0.25">
      <c r="A6" s="2" t="s">
        <v>9</v>
      </c>
      <c r="B6" s="10">
        <v>23783</v>
      </c>
      <c r="C6" s="11">
        <v>75690</v>
      </c>
      <c r="D6" s="12">
        <v>30663</v>
      </c>
      <c r="E6" s="19">
        <v>130136</v>
      </c>
      <c r="F6" s="10">
        <v>1930</v>
      </c>
      <c r="G6" s="12">
        <v>19726</v>
      </c>
      <c r="H6" s="19">
        <v>21656</v>
      </c>
      <c r="I6" s="10">
        <v>1126</v>
      </c>
      <c r="J6" s="11">
        <v>12391</v>
      </c>
      <c r="K6" s="11">
        <v>669</v>
      </c>
      <c r="L6" s="19">
        <v>14186</v>
      </c>
    </row>
    <row r="7" spans="1:12" x14ac:dyDescent="0.25">
      <c r="A7" s="2" t="s">
        <v>10</v>
      </c>
      <c r="B7" s="10">
        <v>32824</v>
      </c>
      <c r="C7" s="11">
        <v>104088</v>
      </c>
      <c r="D7" s="12">
        <v>42440</v>
      </c>
      <c r="E7" s="19">
        <v>179352</v>
      </c>
      <c r="F7" s="10">
        <v>1534</v>
      </c>
      <c r="G7" s="12">
        <v>26589</v>
      </c>
      <c r="H7" s="19">
        <v>28123</v>
      </c>
      <c r="I7" s="10">
        <v>2098</v>
      </c>
      <c r="J7" s="11">
        <v>18869</v>
      </c>
      <c r="K7" s="11">
        <v>848</v>
      </c>
      <c r="L7" s="19">
        <v>21815</v>
      </c>
    </row>
    <row r="8" spans="1:12" x14ac:dyDescent="0.25">
      <c r="A8" s="2" t="s">
        <v>11</v>
      </c>
      <c r="B8" s="10">
        <v>129236</v>
      </c>
      <c r="C8" s="11">
        <v>342233</v>
      </c>
      <c r="D8" s="12">
        <v>149134</v>
      </c>
      <c r="E8" s="19">
        <v>620603</v>
      </c>
      <c r="F8" s="10">
        <v>13254</v>
      </c>
      <c r="G8" s="12">
        <v>74203</v>
      </c>
      <c r="H8" s="19">
        <v>87457</v>
      </c>
      <c r="I8" s="10">
        <v>6215</v>
      </c>
      <c r="J8" s="11">
        <v>62595</v>
      </c>
      <c r="K8" s="11">
        <v>3837</v>
      </c>
      <c r="L8" s="19">
        <v>72647</v>
      </c>
    </row>
    <row r="9" spans="1:12" x14ac:dyDescent="0.25">
      <c r="A9" s="2" t="s">
        <v>12</v>
      </c>
      <c r="B9" s="10">
        <v>24726</v>
      </c>
      <c r="C9" s="11">
        <v>70347</v>
      </c>
      <c r="D9" s="12">
        <v>33992</v>
      </c>
      <c r="E9" s="19">
        <v>129065</v>
      </c>
      <c r="F9" s="10">
        <v>1389</v>
      </c>
      <c r="G9" s="12">
        <v>18931</v>
      </c>
      <c r="H9" s="19">
        <v>20320</v>
      </c>
      <c r="I9" s="10">
        <v>699</v>
      </c>
      <c r="J9" s="11">
        <v>15348</v>
      </c>
      <c r="K9" s="11">
        <v>553</v>
      </c>
      <c r="L9" s="19">
        <v>16600</v>
      </c>
    </row>
    <row r="10" spans="1:12" x14ac:dyDescent="0.25">
      <c r="A10" s="2" t="s">
        <v>13</v>
      </c>
      <c r="B10" s="10">
        <v>252974</v>
      </c>
      <c r="C10" s="11">
        <v>776623</v>
      </c>
      <c r="D10" s="12">
        <v>257743</v>
      </c>
      <c r="E10" s="19">
        <v>1287340</v>
      </c>
      <c r="F10" s="10">
        <v>5583</v>
      </c>
      <c r="G10" s="12">
        <v>158296</v>
      </c>
      <c r="H10" s="19">
        <v>163879</v>
      </c>
      <c r="I10" s="10">
        <v>3900</v>
      </c>
      <c r="J10" s="11">
        <v>55644</v>
      </c>
      <c r="K10" s="11">
        <v>3119</v>
      </c>
      <c r="L10" s="19">
        <v>62663</v>
      </c>
    </row>
    <row r="11" spans="1:12" x14ac:dyDescent="0.25">
      <c r="A11" s="2" t="s">
        <v>14</v>
      </c>
      <c r="B11" s="10">
        <v>125025</v>
      </c>
      <c r="C11" s="11">
        <v>447617</v>
      </c>
      <c r="D11" s="12">
        <v>170940</v>
      </c>
      <c r="E11" s="19">
        <v>743582</v>
      </c>
      <c r="F11" s="10">
        <v>11488</v>
      </c>
      <c r="G11" s="12">
        <v>107557</v>
      </c>
      <c r="H11" s="19">
        <v>119045</v>
      </c>
      <c r="I11" s="10">
        <v>4163</v>
      </c>
      <c r="J11" s="11">
        <v>75825</v>
      </c>
      <c r="K11" s="11">
        <v>4888</v>
      </c>
      <c r="L11" s="19">
        <v>84876</v>
      </c>
    </row>
    <row r="12" spans="1:12" x14ac:dyDescent="0.25">
      <c r="A12" s="2" t="s">
        <v>15</v>
      </c>
      <c r="B12" s="10">
        <v>322558</v>
      </c>
      <c r="C12" s="11">
        <v>947979</v>
      </c>
      <c r="D12" s="12">
        <v>482646</v>
      </c>
      <c r="E12" s="19">
        <v>1753183</v>
      </c>
      <c r="F12" s="10">
        <v>53358</v>
      </c>
      <c r="G12" s="12">
        <v>370573</v>
      </c>
      <c r="H12" s="19">
        <v>423931</v>
      </c>
      <c r="I12" s="10">
        <v>8607</v>
      </c>
      <c r="J12" s="11">
        <v>358717</v>
      </c>
      <c r="K12" s="11">
        <v>48825</v>
      </c>
      <c r="L12" s="19">
        <v>416149</v>
      </c>
    </row>
    <row r="13" spans="1:12" x14ac:dyDescent="0.25">
      <c r="A13" s="2" t="s">
        <v>16</v>
      </c>
      <c r="B13" s="10">
        <v>72863</v>
      </c>
      <c r="C13" s="11">
        <v>218419</v>
      </c>
      <c r="D13" s="12">
        <v>94631</v>
      </c>
      <c r="E13" s="19">
        <v>385913</v>
      </c>
      <c r="F13" s="10">
        <v>5539</v>
      </c>
      <c r="G13" s="12">
        <v>57337</v>
      </c>
      <c r="H13" s="19">
        <v>62876</v>
      </c>
      <c r="I13" s="10">
        <v>4808</v>
      </c>
      <c r="J13" s="11">
        <v>26625</v>
      </c>
      <c r="K13" s="11">
        <v>1898</v>
      </c>
      <c r="L13" s="19">
        <v>33331</v>
      </c>
    </row>
    <row r="14" spans="1:12" x14ac:dyDescent="0.25">
      <c r="A14" s="2" t="s">
        <v>17</v>
      </c>
      <c r="B14" s="10">
        <v>270443</v>
      </c>
      <c r="C14" s="11">
        <v>753055</v>
      </c>
      <c r="D14" s="12">
        <v>294295</v>
      </c>
      <c r="E14" s="19">
        <v>1317793</v>
      </c>
      <c r="F14" s="10">
        <v>16220</v>
      </c>
      <c r="G14" s="12">
        <v>134532</v>
      </c>
      <c r="H14" s="19">
        <v>150752</v>
      </c>
      <c r="I14" s="10">
        <v>6108</v>
      </c>
      <c r="J14" s="11">
        <v>71042</v>
      </c>
      <c r="K14" s="11">
        <v>7941</v>
      </c>
      <c r="L14" s="19">
        <v>85091</v>
      </c>
    </row>
    <row r="15" spans="1:12" x14ac:dyDescent="0.25">
      <c r="A15" s="2" t="s">
        <v>18</v>
      </c>
      <c r="B15" s="10">
        <v>183212</v>
      </c>
      <c r="C15" s="11">
        <v>539213</v>
      </c>
      <c r="D15" s="12">
        <v>198643</v>
      </c>
      <c r="E15" s="19">
        <v>921068</v>
      </c>
      <c r="F15" s="10">
        <v>5106</v>
      </c>
      <c r="G15" s="12">
        <v>97681</v>
      </c>
      <c r="H15" s="19">
        <v>102787</v>
      </c>
      <c r="I15" s="10">
        <v>6818</v>
      </c>
      <c r="J15" s="11">
        <v>41431</v>
      </c>
      <c r="K15" s="11">
        <v>1409</v>
      </c>
      <c r="L15" s="19">
        <v>49658</v>
      </c>
    </row>
    <row r="16" spans="1:12" x14ac:dyDescent="0.25">
      <c r="A16" s="2" t="s">
        <v>19</v>
      </c>
      <c r="B16" s="10">
        <v>114448</v>
      </c>
      <c r="C16" s="11">
        <v>345060</v>
      </c>
      <c r="D16" s="12">
        <v>164024</v>
      </c>
      <c r="E16" s="19">
        <v>623532</v>
      </c>
      <c r="F16" s="10">
        <v>4142</v>
      </c>
      <c r="G16" s="12">
        <v>92973</v>
      </c>
      <c r="H16" s="19">
        <v>97115</v>
      </c>
      <c r="I16" s="10">
        <v>2795</v>
      </c>
      <c r="J16" s="11">
        <v>49576</v>
      </c>
      <c r="K16" s="11">
        <v>2098</v>
      </c>
      <c r="L16" s="19">
        <v>54469</v>
      </c>
    </row>
    <row r="17" spans="1:12" x14ac:dyDescent="0.25">
      <c r="A17" s="2" t="s">
        <v>20</v>
      </c>
      <c r="B17" s="10">
        <v>323204</v>
      </c>
      <c r="C17" s="11">
        <v>936625</v>
      </c>
      <c r="D17" s="12">
        <v>374763</v>
      </c>
      <c r="E17" s="19">
        <v>1634592</v>
      </c>
      <c r="F17" s="10">
        <v>21855</v>
      </c>
      <c r="G17" s="12">
        <v>200147</v>
      </c>
      <c r="H17" s="19">
        <v>222002</v>
      </c>
      <c r="I17" s="10">
        <v>6444</v>
      </c>
      <c r="J17" s="11">
        <v>153234</v>
      </c>
      <c r="K17" s="11">
        <v>11154</v>
      </c>
      <c r="L17" s="19">
        <v>170832</v>
      </c>
    </row>
    <row r="18" spans="1:12" x14ac:dyDescent="0.25">
      <c r="A18" s="2" t="s">
        <v>21</v>
      </c>
      <c r="B18" s="10">
        <v>562057</v>
      </c>
      <c r="C18" s="11">
        <v>1902967</v>
      </c>
      <c r="D18" s="12">
        <v>833220</v>
      </c>
      <c r="E18" s="19">
        <v>3298244</v>
      </c>
      <c r="F18" s="10">
        <v>50081</v>
      </c>
      <c r="G18" s="12">
        <v>407488</v>
      </c>
      <c r="H18" s="19">
        <v>457569</v>
      </c>
      <c r="I18" s="10">
        <v>6504</v>
      </c>
      <c r="J18" s="11">
        <v>247597</v>
      </c>
      <c r="K18" s="11">
        <v>15317</v>
      </c>
      <c r="L18" s="19">
        <v>269418</v>
      </c>
    </row>
    <row r="19" spans="1:12" x14ac:dyDescent="0.25">
      <c r="A19" s="2" t="s">
        <v>22</v>
      </c>
      <c r="B19" s="10">
        <v>175391</v>
      </c>
      <c r="C19" s="11">
        <v>586700</v>
      </c>
      <c r="D19" s="12">
        <v>233440</v>
      </c>
      <c r="E19" s="19">
        <v>995531</v>
      </c>
      <c r="F19" s="10">
        <v>10596</v>
      </c>
      <c r="G19" s="12">
        <v>112963</v>
      </c>
      <c r="H19" s="19">
        <v>123559</v>
      </c>
      <c r="I19" s="10">
        <v>5623</v>
      </c>
      <c r="J19" s="11">
        <v>68705</v>
      </c>
      <c r="K19" s="11">
        <v>3159</v>
      </c>
      <c r="L19" s="19">
        <v>77487</v>
      </c>
    </row>
    <row r="20" spans="1:12" x14ac:dyDescent="0.25">
      <c r="A20" s="2" t="s">
        <v>23</v>
      </c>
      <c r="B20" s="10">
        <v>62632</v>
      </c>
      <c r="C20" s="11">
        <v>223978</v>
      </c>
      <c r="D20" s="12">
        <v>99542</v>
      </c>
      <c r="E20" s="19">
        <v>386152</v>
      </c>
      <c r="F20" s="10">
        <v>10112</v>
      </c>
      <c r="G20" s="12">
        <v>54982</v>
      </c>
      <c r="H20" s="19">
        <v>65094</v>
      </c>
      <c r="I20" s="10">
        <v>3193</v>
      </c>
      <c r="J20" s="11">
        <v>34118</v>
      </c>
      <c r="K20" s="11">
        <v>2758</v>
      </c>
      <c r="L20" s="19">
        <v>40069</v>
      </c>
    </row>
    <row r="21" spans="1:12" x14ac:dyDescent="0.25">
      <c r="A21" s="2" t="s">
        <v>24</v>
      </c>
      <c r="B21" s="10">
        <v>42424</v>
      </c>
      <c r="C21" s="11">
        <v>133428</v>
      </c>
      <c r="D21" s="12">
        <v>58127</v>
      </c>
      <c r="E21" s="19">
        <v>233979</v>
      </c>
      <c r="F21" s="10">
        <v>5487</v>
      </c>
      <c r="G21" s="12">
        <v>31527</v>
      </c>
      <c r="H21" s="19">
        <v>37014</v>
      </c>
      <c r="I21" s="10">
        <v>3352</v>
      </c>
      <c r="J21" s="11">
        <v>21860</v>
      </c>
      <c r="K21" s="11">
        <v>530</v>
      </c>
      <c r="L21" s="19">
        <v>25742</v>
      </c>
    </row>
    <row r="22" spans="1:12" x14ac:dyDescent="0.25">
      <c r="A22" s="2" t="s">
        <v>25</v>
      </c>
      <c r="B22" s="10">
        <v>209275</v>
      </c>
      <c r="C22" s="11">
        <v>545715</v>
      </c>
      <c r="D22" s="12">
        <v>222517</v>
      </c>
      <c r="E22" s="19">
        <v>977507</v>
      </c>
      <c r="F22" s="10">
        <v>29394</v>
      </c>
      <c r="G22" s="12">
        <v>108394</v>
      </c>
      <c r="H22" s="19">
        <v>137788</v>
      </c>
      <c r="I22" s="10">
        <v>7010</v>
      </c>
      <c r="J22" s="11">
        <v>125098</v>
      </c>
      <c r="K22" s="11">
        <v>11840</v>
      </c>
      <c r="L22" s="19">
        <v>143948</v>
      </c>
    </row>
    <row r="23" spans="1:12" x14ac:dyDescent="0.25">
      <c r="A23" s="2" t="s">
        <v>26</v>
      </c>
      <c r="B23" s="10">
        <v>171712</v>
      </c>
      <c r="C23" s="11">
        <v>577341</v>
      </c>
      <c r="D23" s="12">
        <v>234248</v>
      </c>
      <c r="E23" s="19">
        <v>983301</v>
      </c>
      <c r="F23" s="10">
        <v>6939</v>
      </c>
      <c r="G23" s="12">
        <v>122851</v>
      </c>
      <c r="H23" s="19">
        <v>129790</v>
      </c>
      <c r="I23" s="10">
        <v>6902</v>
      </c>
      <c r="J23" s="11">
        <v>51241</v>
      </c>
      <c r="K23" s="11">
        <v>1188</v>
      </c>
      <c r="L23" s="19">
        <v>59331</v>
      </c>
    </row>
    <row r="24" spans="1:12" x14ac:dyDescent="0.25">
      <c r="A24" s="2" t="s">
        <v>27</v>
      </c>
      <c r="B24" s="10">
        <v>300369</v>
      </c>
      <c r="C24" s="11">
        <v>802466</v>
      </c>
      <c r="D24" s="12">
        <v>323292</v>
      </c>
      <c r="E24" s="19">
        <v>1426127</v>
      </c>
      <c r="F24" s="10">
        <v>17362</v>
      </c>
      <c r="G24" s="12">
        <v>198066</v>
      </c>
      <c r="H24" s="19">
        <v>215428</v>
      </c>
      <c r="I24" s="10">
        <v>11307</v>
      </c>
      <c r="J24" s="11">
        <v>128536</v>
      </c>
      <c r="K24" s="11">
        <v>11348</v>
      </c>
      <c r="L24" s="19">
        <v>151191</v>
      </c>
    </row>
    <row r="25" spans="1:12" x14ac:dyDescent="0.25">
      <c r="A25" s="2" t="s">
        <v>28</v>
      </c>
      <c r="B25" s="10">
        <v>82180</v>
      </c>
      <c r="C25" s="11">
        <v>244659</v>
      </c>
      <c r="D25" s="12">
        <v>100311</v>
      </c>
      <c r="E25" s="19">
        <v>427150</v>
      </c>
      <c r="F25" s="10">
        <v>3737</v>
      </c>
      <c r="G25" s="12">
        <v>54570</v>
      </c>
      <c r="H25" s="19">
        <v>58307</v>
      </c>
      <c r="I25" s="10">
        <v>2150</v>
      </c>
      <c r="J25" s="11">
        <v>36219</v>
      </c>
      <c r="K25" s="11">
        <v>2854</v>
      </c>
      <c r="L25" s="19">
        <v>41223</v>
      </c>
    </row>
    <row r="26" spans="1:12" x14ac:dyDescent="0.25">
      <c r="A26" s="2" t="s">
        <v>29</v>
      </c>
      <c r="B26" s="10">
        <v>50177</v>
      </c>
      <c r="C26" s="11">
        <v>161221</v>
      </c>
      <c r="D26" s="12">
        <v>66624</v>
      </c>
      <c r="E26" s="19">
        <v>278022</v>
      </c>
      <c r="F26" s="10">
        <v>6214</v>
      </c>
      <c r="G26" s="12">
        <v>35916</v>
      </c>
      <c r="H26" s="19">
        <v>42130</v>
      </c>
      <c r="I26" s="10">
        <v>733</v>
      </c>
      <c r="J26" s="11">
        <v>17465</v>
      </c>
      <c r="K26" s="11">
        <v>590</v>
      </c>
      <c r="L26" s="19">
        <v>18788</v>
      </c>
    </row>
    <row r="27" spans="1:12" ht="15.75" thickBot="1" x14ac:dyDescent="0.3">
      <c r="A27" s="2" t="s">
        <v>30</v>
      </c>
      <c r="B27" s="10">
        <v>145459</v>
      </c>
      <c r="C27" s="11">
        <v>353262</v>
      </c>
      <c r="D27" s="12">
        <v>156203</v>
      </c>
      <c r="E27" s="19">
        <v>654924</v>
      </c>
      <c r="F27" s="10">
        <v>5196</v>
      </c>
      <c r="G27" s="12">
        <v>78734</v>
      </c>
      <c r="H27" s="19">
        <v>83930</v>
      </c>
      <c r="I27" s="10">
        <v>3060</v>
      </c>
      <c r="J27" s="11">
        <v>47798</v>
      </c>
      <c r="K27" s="11">
        <v>1859</v>
      </c>
      <c r="L27" s="19">
        <v>52717</v>
      </c>
    </row>
    <row r="28" spans="1:12" ht="15.75" thickBot="1" x14ac:dyDescent="0.3">
      <c r="A28" s="22" t="s">
        <v>31</v>
      </c>
      <c r="B28" s="23">
        <v>124843</v>
      </c>
      <c r="C28" s="24">
        <v>345853</v>
      </c>
      <c r="D28" s="26">
        <v>157287</v>
      </c>
      <c r="E28" s="25">
        <v>627983</v>
      </c>
      <c r="F28" s="23">
        <v>10006</v>
      </c>
      <c r="G28" s="26">
        <v>98736</v>
      </c>
      <c r="H28" s="25">
        <v>108742</v>
      </c>
      <c r="I28" s="23">
        <v>1237</v>
      </c>
      <c r="J28" s="24">
        <v>77354</v>
      </c>
      <c r="K28" s="24">
        <v>1630</v>
      </c>
      <c r="L28" s="25">
        <v>80221</v>
      </c>
    </row>
    <row r="29" spans="1:12" x14ac:dyDescent="0.25">
      <c r="A29" s="2" t="s">
        <v>32</v>
      </c>
      <c r="B29" s="10">
        <v>94878</v>
      </c>
      <c r="C29" s="11">
        <v>335270</v>
      </c>
      <c r="D29" s="12">
        <v>139628</v>
      </c>
      <c r="E29" s="19">
        <v>569776</v>
      </c>
      <c r="F29" s="10">
        <v>12045</v>
      </c>
      <c r="G29" s="12">
        <v>85434</v>
      </c>
      <c r="H29" s="19">
        <v>97479</v>
      </c>
      <c r="I29" s="10">
        <v>2111</v>
      </c>
      <c r="J29" s="11">
        <v>72259</v>
      </c>
      <c r="K29" s="11">
        <v>5213</v>
      </c>
      <c r="L29" s="19">
        <v>79583</v>
      </c>
    </row>
    <row r="30" spans="1:12" x14ac:dyDescent="0.25">
      <c r="A30" s="2" t="s">
        <v>33</v>
      </c>
      <c r="B30" s="10">
        <v>111156</v>
      </c>
      <c r="C30" s="11">
        <v>296464</v>
      </c>
      <c r="D30" s="12">
        <v>130506</v>
      </c>
      <c r="E30" s="19">
        <v>538126</v>
      </c>
      <c r="F30" s="10">
        <v>5095</v>
      </c>
      <c r="G30" s="12">
        <v>90602</v>
      </c>
      <c r="H30" s="19">
        <v>95697</v>
      </c>
      <c r="I30" s="10">
        <v>1903</v>
      </c>
      <c r="J30" s="11">
        <v>55871</v>
      </c>
      <c r="K30" s="11">
        <v>2670</v>
      </c>
      <c r="L30" s="19">
        <v>60444</v>
      </c>
    </row>
    <row r="31" spans="1:12" x14ac:dyDescent="0.25">
      <c r="A31" s="2" t="s">
        <v>34</v>
      </c>
      <c r="B31" s="10">
        <v>117328</v>
      </c>
      <c r="C31" s="11">
        <v>402580</v>
      </c>
      <c r="D31" s="12">
        <v>171386</v>
      </c>
      <c r="E31" s="19">
        <v>691294</v>
      </c>
      <c r="F31" s="10">
        <v>10238</v>
      </c>
      <c r="G31" s="12">
        <v>94796</v>
      </c>
      <c r="H31" s="19">
        <v>105034</v>
      </c>
      <c r="I31" s="10">
        <v>6215</v>
      </c>
      <c r="J31" s="11">
        <v>83841</v>
      </c>
      <c r="K31" s="11">
        <v>6236</v>
      </c>
      <c r="L31" s="19">
        <v>96292</v>
      </c>
    </row>
    <row r="32" spans="1:12" x14ac:dyDescent="0.25">
      <c r="A32" s="2" t="s">
        <v>35</v>
      </c>
      <c r="B32" s="10">
        <v>50927</v>
      </c>
      <c r="C32" s="11">
        <v>158382</v>
      </c>
      <c r="D32" s="12">
        <v>69537</v>
      </c>
      <c r="E32" s="19">
        <v>278846</v>
      </c>
      <c r="F32" s="10">
        <v>3392</v>
      </c>
      <c r="G32" s="12">
        <v>39416</v>
      </c>
      <c r="H32" s="19">
        <v>42808</v>
      </c>
      <c r="I32" s="10">
        <v>2551</v>
      </c>
      <c r="J32" s="11">
        <v>18800</v>
      </c>
      <c r="K32" s="11">
        <v>833</v>
      </c>
      <c r="L32" s="19">
        <v>22184</v>
      </c>
    </row>
    <row r="33" spans="1:12" x14ac:dyDescent="0.25">
      <c r="A33" s="2" t="s">
        <v>36</v>
      </c>
      <c r="B33" s="10">
        <v>262497</v>
      </c>
      <c r="C33" s="11">
        <v>1024404</v>
      </c>
      <c r="D33" s="12">
        <v>409552</v>
      </c>
      <c r="E33" s="19">
        <v>1696453</v>
      </c>
      <c r="F33" s="10">
        <v>10882</v>
      </c>
      <c r="G33" s="12">
        <v>262117</v>
      </c>
      <c r="H33" s="19">
        <v>272999</v>
      </c>
      <c r="I33" s="10">
        <v>4850</v>
      </c>
      <c r="J33" s="11">
        <v>123816</v>
      </c>
      <c r="K33" s="11">
        <v>6383</v>
      </c>
      <c r="L33" s="19">
        <v>135049</v>
      </c>
    </row>
    <row r="34" spans="1:12" x14ac:dyDescent="0.25">
      <c r="A34" s="2" t="s">
        <v>37</v>
      </c>
      <c r="B34" s="10">
        <v>86411</v>
      </c>
      <c r="C34" s="11">
        <v>235403</v>
      </c>
      <c r="D34" s="12">
        <v>104426</v>
      </c>
      <c r="E34" s="19">
        <v>426240</v>
      </c>
      <c r="F34" s="10">
        <v>4460</v>
      </c>
      <c r="G34" s="12">
        <v>61772</v>
      </c>
      <c r="H34" s="19">
        <v>66232</v>
      </c>
      <c r="I34" s="10">
        <v>2464</v>
      </c>
      <c r="J34" s="11">
        <v>45726</v>
      </c>
      <c r="K34" s="11">
        <v>2888</v>
      </c>
      <c r="L34" s="19">
        <v>51078</v>
      </c>
    </row>
    <row r="35" spans="1:12" x14ac:dyDescent="0.25">
      <c r="A35" s="2" t="s">
        <v>38</v>
      </c>
      <c r="B35" s="10">
        <v>68197</v>
      </c>
      <c r="C35" s="11">
        <v>200942</v>
      </c>
      <c r="D35" s="12">
        <v>85509</v>
      </c>
      <c r="E35" s="19">
        <v>354648</v>
      </c>
      <c r="F35" s="10">
        <v>1768</v>
      </c>
      <c r="G35" s="12">
        <v>44752</v>
      </c>
      <c r="H35" s="19">
        <v>46520</v>
      </c>
      <c r="I35" s="10">
        <v>1753</v>
      </c>
      <c r="J35" s="11">
        <v>28387</v>
      </c>
      <c r="K35" s="11">
        <v>2612</v>
      </c>
      <c r="L35" s="19">
        <v>32752</v>
      </c>
    </row>
    <row r="36" spans="1:12" s="4" customFormat="1" ht="15.75" thickBot="1" x14ac:dyDescent="0.3">
      <c r="A36" s="3" t="s">
        <v>39</v>
      </c>
      <c r="B36" s="13">
        <v>4745741</v>
      </c>
      <c r="C36" s="14">
        <v>14654135</v>
      </c>
      <c r="D36" s="15">
        <v>6116274</v>
      </c>
      <c r="E36" s="16">
        <v>25516150</v>
      </c>
      <c r="F36" s="13">
        <v>358627</v>
      </c>
      <c r="G36" s="15">
        <v>3471415</v>
      </c>
      <c r="H36" s="16">
        <v>3830042</v>
      </c>
      <c r="I36" s="13">
        <v>132084</v>
      </c>
      <c r="J36" s="14">
        <v>2317001</v>
      </c>
      <c r="K36" s="14">
        <v>174282</v>
      </c>
      <c r="L36" s="16">
        <v>2623367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2:A3"/>
    <mergeCell ref="B2:E2"/>
    <mergeCell ref="F2:H2"/>
    <mergeCell ref="I2:L2"/>
    <mergeCell ref="A1:L1"/>
  </mergeCells>
  <hyperlinks>
    <hyperlink ref="A39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RowHeight="15" x14ac:dyDescent="0.25"/>
  <cols>
    <col min="1" max="1" width="20.140625" style="1" customWidth="1"/>
    <col min="2" max="4" width="10.7109375" style="1" bestFit="1" customWidth="1"/>
    <col min="5" max="5" width="10.140625" style="1" bestFit="1" customWidth="1"/>
    <col min="6" max="7" width="10.7109375" style="1" bestFit="1" customWidth="1"/>
    <col min="8" max="8" width="9.140625" style="1" bestFit="1" customWidth="1"/>
    <col min="9" max="9" width="10.7109375" style="1" bestFit="1" customWidth="1"/>
    <col min="10" max="10" width="11" style="1" bestFit="1" customWidth="1"/>
    <col min="11" max="11" width="10.7109375" style="1" bestFit="1" customWidth="1"/>
    <col min="12" max="12" width="9.140625" style="1" bestFit="1" customWidth="1"/>
    <col min="13" max="16384" width="11.42578125" style="1"/>
  </cols>
  <sheetData>
    <row r="1" spans="1:12" s="4" customFormat="1" ht="35.1" customHeight="1" thickBot="1" x14ac:dyDescent="0.3">
      <c r="A1" s="49" t="s">
        <v>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4" customFormat="1" ht="15" customHeight="1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39" thickBot="1" x14ac:dyDescent="0.3">
      <c r="A3" s="53"/>
      <c r="B3" s="5" t="s">
        <v>58</v>
      </c>
      <c r="C3" s="6" t="s">
        <v>59</v>
      </c>
      <c r="D3" s="6" t="s">
        <v>60</v>
      </c>
      <c r="E3" s="21" t="s">
        <v>54</v>
      </c>
      <c r="F3" s="6" t="s">
        <v>61</v>
      </c>
      <c r="G3" s="6" t="s">
        <v>62</v>
      </c>
      <c r="H3" s="21" t="s">
        <v>54</v>
      </c>
      <c r="I3" s="6" t="s">
        <v>63</v>
      </c>
      <c r="J3" s="6" t="s">
        <v>64</v>
      </c>
      <c r="K3" s="6" t="s">
        <v>65</v>
      </c>
      <c r="L3" s="20" t="s">
        <v>54</v>
      </c>
    </row>
    <row r="4" spans="1:12" x14ac:dyDescent="0.25">
      <c r="A4" s="2" t="s">
        <v>7</v>
      </c>
      <c r="B4" s="27">
        <v>48797</v>
      </c>
      <c r="C4" s="31">
        <v>155749</v>
      </c>
      <c r="D4" s="31">
        <v>66257</v>
      </c>
      <c r="E4" s="35">
        <v>270803</v>
      </c>
      <c r="F4" s="31">
        <v>3889</v>
      </c>
      <c r="G4" s="31">
        <v>34853</v>
      </c>
      <c r="H4" s="35">
        <v>38742</v>
      </c>
      <c r="I4" s="31">
        <v>3168</v>
      </c>
      <c r="J4" s="31">
        <v>26355</v>
      </c>
      <c r="K4" s="31">
        <v>1396</v>
      </c>
      <c r="L4" s="35">
        <v>30919</v>
      </c>
    </row>
    <row r="5" spans="1:12" x14ac:dyDescent="0.25">
      <c r="A5" s="2" t="s">
        <v>8</v>
      </c>
      <c r="B5" s="28">
        <v>112638</v>
      </c>
      <c r="C5" s="32">
        <v>388056</v>
      </c>
      <c r="D5" s="32">
        <v>153874</v>
      </c>
      <c r="E5" s="36">
        <v>654568</v>
      </c>
      <c r="F5" s="32">
        <v>9738</v>
      </c>
      <c r="G5" s="32">
        <v>87786</v>
      </c>
      <c r="H5" s="36">
        <v>97524</v>
      </c>
      <c r="I5" s="32">
        <v>2851</v>
      </c>
      <c r="J5" s="32">
        <v>59137</v>
      </c>
      <c r="K5" s="32">
        <v>5003</v>
      </c>
      <c r="L5" s="36">
        <v>66991</v>
      </c>
    </row>
    <row r="6" spans="1:12" x14ac:dyDescent="0.25">
      <c r="A6" s="2" t="s">
        <v>9</v>
      </c>
      <c r="B6" s="28">
        <v>23708</v>
      </c>
      <c r="C6" s="32">
        <v>70782</v>
      </c>
      <c r="D6" s="32">
        <v>29307</v>
      </c>
      <c r="E6" s="36">
        <v>123797</v>
      </c>
      <c r="F6" s="32">
        <v>1810</v>
      </c>
      <c r="G6" s="32">
        <v>19324</v>
      </c>
      <c r="H6" s="36">
        <v>21134</v>
      </c>
      <c r="I6" s="32">
        <v>1020</v>
      </c>
      <c r="J6" s="32">
        <v>12451</v>
      </c>
      <c r="K6" s="32">
        <v>777</v>
      </c>
      <c r="L6" s="36">
        <v>14248</v>
      </c>
    </row>
    <row r="7" spans="1:12" x14ac:dyDescent="0.25">
      <c r="A7" s="2" t="s">
        <v>10</v>
      </c>
      <c r="B7" s="28">
        <v>31185</v>
      </c>
      <c r="C7" s="32">
        <v>104870</v>
      </c>
      <c r="D7" s="32">
        <v>42524</v>
      </c>
      <c r="E7" s="36">
        <v>178579</v>
      </c>
      <c r="F7" s="32">
        <v>1564</v>
      </c>
      <c r="G7" s="32">
        <v>26780</v>
      </c>
      <c r="H7" s="36">
        <v>28344</v>
      </c>
      <c r="I7" s="32">
        <v>2239</v>
      </c>
      <c r="J7" s="32">
        <v>17431</v>
      </c>
      <c r="K7" s="32">
        <v>1028</v>
      </c>
      <c r="L7" s="36">
        <v>20698</v>
      </c>
    </row>
    <row r="8" spans="1:12" x14ac:dyDescent="0.25">
      <c r="A8" s="2" t="s">
        <v>11</v>
      </c>
      <c r="B8" s="28">
        <v>122312</v>
      </c>
      <c r="C8" s="32">
        <v>338482</v>
      </c>
      <c r="D8" s="32">
        <v>146149</v>
      </c>
      <c r="E8" s="36">
        <v>606943</v>
      </c>
      <c r="F8" s="32">
        <v>13017</v>
      </c>
      <c r="G8" s="32">
        <v>71427</v>
      </c>
      <c r="H8" s="36">
        <v>84444</v>
      </c>
      <c r="I8" s="32">
        <v>5117</v>
      </c>
      <c r="J8" s="32">
        <v>59711</v>
      </c>
      <c r="K8" s="32">
        <v>4305</v>
      </c>
      <c r="L8" s="36">
        <v>69133</v>
      </c>
    </row>
    <row r="9" spans="1:12" x14ac:dyDescent="0.25">
      <c r="A9" s="2" t="s">
        <v>12</v>
      </c>
      <c r="B9" s="28">
        <v>22038</v>
      </c>
      <c r="C9" s="32">
        <v>70864</v>
      </c>
      <c r="D9" s="32">
        <v>32665</v>
      </c>
      <c r="E9" s="36">
        <v>125567</v>
      </c>
      <c r="F9" s="32">
        <v>1564</v>
      </c>
      <c r="G9" s="32">
        <v>18868</v>
      </c>
      <c r="H9" s="36">
        <v>20432</v>
      </c>
      <c r="I9" s="32">
        <v>706</v>
      </c>
      <c r="J9" s="32">
        <v>14391</v>
      </c>
      <c r="K9" s="32">
        <v>456</v>
      </c>
      <c r="L9" s="36">
        <v>15553</v>
      </c>
    </row>
    <row r="10" spans="1:12" x14ac:dyDescent="0.25">
      <c r="A10" s="2" t="s">
        <v>13</v>
      </c>
      <c r="B10" s="28">
        <v>249620</v>
      </c>
      <c r="C10" s="32">
        <v>769982</v>
      </c>
      <c r="D10" s="32">
        <v>253465</v>
      </c>
      <c r="E10" s="36">
        <v>1273067</v>
      </c>
      <c r="F10" s="32">
        <v>5446</v>
      </c>
      <c r="G10" s="32">
        <v>152746</v>
      </c>
      <c r="H10" s="36">
        <v>158192</v>
      </c>
      <c r="I10" s="32">
        <v>3770</v>
      </c>
      <c r="J10" s="32">
        <v>53961</v>
      </c>
      <c r="K10" s="32">
        <v>2774</v>
      </c>
      <c r="L10" s="36">
        <v>60505</v>
      </c>
    </row>
    <row r="11" spans="1:12" x14ac:dyDescent="0.25">
      <c r="A11" s="2" t="s">
        <v>14</v>
      </c>
      <c r="B11" s="28">
        <v>121529</v>
      </c>
      <c r="C11" s="32">
        <v>440472</v>
      </c>
      <c r="D11" s="32">
        <v>171799</v>
      </c>
      <c r="E11" s="36">
        <v>733800</v>
      </c>
      <c r="F11" s="32">
        <v>10588</v>
      </c>
      <c r="G11" s="32">
        <v>104000</v>
      </c>
      <c r="H11" s="36">
        <v>114588</v>
      </c>
      <c r="I11" s="32">
        <v>4441</v>
      </c>
      <c r="J11" s="32">
        <v>71836</v>
      </c>
      <c r="K11" s="32">
        <v>4646</v>
      </c>
      <c r="L11" s="36">
        <v>80923</v>
      </c>
    </row>
    <row r="12" spans="1:12" x14ac:dyDescent="0.25">
      <c r="A12" s="2" t="s">
        <v>15</v>
      </c>
      <c r="B12" s="28">
        <v>335993</v>
      </c>
      <c r="C12" s="32">
        <v>954941</v>
      </c>
      <c r="D12" s="32">
        <v>490050</v>
      </c>
      <c r="E12" s="36">
        <v>1780984</v>
      </c>
      <c r="F12" s="32">
        <v>49615</v>
      </c>
      <c r="G12" s="32">
        <v>363063</v>
      </c>
      <c r="H12" s="36">
        <v>412678</v>
      </c>
      <c r="I12" s="32">
        <v>8445</v>
      </c>
      <c r="J12" s="32">
        <v>357676</v>
      </c>
      <c r="K12" s="32">
        <v>47060</v>
      </c>
      <c r="L12" s="36">
        <v>413181</v>
      </c>
    </row>
    <row r="13" spans="1:12" x14ac:dyDescent="0.25">
      <c r="A13" s="2" t="s">
        <v>16</v>
      </c>
      <c r="B13" s="28">
        <v>66631</v>
      </c>
      <c r="C13" s="32">
        <v>221201</v>
      </c>
      <c r="D13" s="32">
        <v>94266</v>
      </c>
      <c r="E13" s="36">
        <v>382098</v>
      </c>
      <c r="F13" s="32">
        <v>5569</v>
      </c>
      <c r="G13" s="32">
        <v>55118</v>
      </c>
      <c r="H13" s="36">
        <v>60687</v>
      </c>
      <c r="I13" s="32">
        <v>4686</v>
      </c>
      <c r="J13" s="32">
        <v>25534</v>
      </c>
      <c r="K13" s="32">
        <v>1529</v>
      </c>
      <c r="L13" s="36">
        <v>31749</v>
      </c>
    </row>
    <row r="14" spans="1:12" x14ac:dyDescent="0.25">
      <c r="A14" s="2" t="s">
        <v>17</v>
      </c>
      <c r="B14" s="28">
        <v>255391</v>
      </c>
      <c r="C14" s="32">
        <v>751045</v>
      </c>
      <c r="D14" s="32">
        <v>285536</v>
      </c>
      <c r="E14" s="36">
        <v>1291972</v>
      </c>
      <c r="F14" s="32">
        <v>17330</v>
      </c>
      <c r="G14" s="32">
        <v>132357</v>
      </c>
      <c r="H14" s="36">
        <v>149687</v>
      </c>
      <c r="I14" s="32">
        <v>6276</v>
      </c>
      <c r="J14" s="32">
        <v>66913</v>
      </c>
      <c r="K14" s="32">
        <v>7899</v>
      </c>
      <c r="L14" s="36">
        <v>81088</v>
      </c>
    </row>
    <row r="15" spans="1:12" x14ac:dyDescent="0.25">
      <c r="A15" s="2" t="s">
        <v>18</v>
      </c>
      <c r="B15" s="28">
        <v>183060</v>
      </c>
      <c r="C15" s="32">
        <v>540498</v>
      </c>
      <c r="D15" s="32">
        <v>192731</v>
      </c>
      <c r="E15" s="36">
        <v>916289</v>
      </c>
      <c r="F15" s="32">
        <v>5098</v>
      </c>
      <c r="G15" s="32">
        <v>98939</v>
      </c>
      <c r="H15" s="36">
        <v>104037</v>
      </c>
      <c r="I15" s="32">
        <v>8836</v>
      </c>
      <c r="J15" s="32">
        <v>40548</v>
      </c>
      <c r="K15" s="32">
        <v>1254</v>
      </c>
      <c r="L15" s="36">
        <v>50638</v>
      </c>
    </row>
    <row r="16" spans="1:12" x14ac:dyDescent="0.25">
      <c r="A16" s="2" t="s">
        <v>19</v>
      </c>
      <c r="B16" s="28">
        <v>113833</v>
      </c>
      <c r="C16" s="32">
        <v>347756</v>
      </c>
      <c r="D16" s="32">
        <v>162979</v>
      </c>
      <c r="E16" s="36">
        <v>624568</v>
      </c>
      <c r="F16" s="32">
        <v>3911</v>
      </c>
      <c r="G16" s="32">
        <v>91172</v>
      </c>
      <c r="H16" s="36">
        <v>95083</v>
      </c>
      <c r="I16" s="32">
        <v>3403</v>
      </c>
      <c r="J16" s="32">
        <v>46666</v>
      </c>
      <c r="K16" s="32">
        <v>2013</v>
      </c>
      <c r="L16" s="36">
        <v>52082</v>
      </c>
    </row>
    <row r="17" spans="1:12" x14ac:dyDescent="0.25">
      <c r="A17" s="2" t="s">
        <v>20</v>
      </c>
      <c r="B17" s="28">
        <v>321380</v>
      </c>
      <c r="C17" s="32">
        <v>920956</v>
      </c>
      <c r="D17" s="32">
        <v>373732</v>
      </c>
      <c r="E17" s="36">
        <v>1616068</v>
      </c>
      <c r="F17" s="32">
        <v>20795</v>
      </c>
      <c r="G17" s="32">
        <v>199055</v>
      </c>
      <c r="H17" s="36">
        <v>219850</v>
      </c>
      <c r="I17" s="32">
        <v>6860</v>
      </c>
      <c r="J17" s="32">
        <v>148104</v>
      </c>
      <c r="K17" s="32">
        <v>9662</v>
      </c>
      <c r="L17" s="36">
        <v>164626</v>
      </c>
    </row>
    <row r="18" spans="1:12" x14ac:dyDescent="0.25">
      <c r="A18" s="2" t="s">
        <v>21</v>
      </c>
      <c r="B18" s="28">
        <v>563507</v>
      </c>
      <c r="C18" s="32">
        <v>1899635</v>
      </c>
      <c r="D18" s="32">
        <v>831062</v>
      </c>
      <c r="E18" s="36">
        <v>3294204</v>
      </c>
      <c r="F18" s="32">
        <v>48781</v>
      </c>
      <c r="G18" s="32">
        <v>394373</v>
      </c>
      <c r="H18" s="36">
        <v>443154</v>
      </c>
      <c r="I18" s="32">
        <v>7673</v>
      </c>
      <c r="J18" s="32">
        <v>235832</v>
      </c>
      <c r="K18" s="32">
        <v>12656</v>
      </c>
      <c r="L18" s="36">
        <v>256161</v>
      </c>
    </row>
    <row r="19" spans="1:12" x14ac:dyDescent="0.25">
      <c r="A19" s="2" t="s">
        <v>22</v>
      </c>
      <c r="B19" s="28">
        <v>170303</v>
      </c>
      <c r="C19" s="32">
        <v>603944</v>
      </c>
      <c r="D19" s="32">
        <v>235759</v>
      </c>
      <c r="E19" s="36">
        <v>1010006</v>
      </c>
      <c r="F19" s="32">
        <v>10440</v>
      </c>
      <c r="G19" s="32">
        <v>110356</v>
      </c>
      <c r="H19" s="36">
        <v>120796</v>
      </c>
      <c r="I19" s="32">
        <v>5541</v>
      </c>
      <c r="J19" s="32">
        <v>66373</v>
      </c>
      <c r="K19" s="32">
        <v>2595</v>
      </c>
      <c r="L19" s="36">
        <v>74509</v>
      </c>
    </row>
    <row r="20" spans="1:12" x14ac:dyDescent="0.25">
      <c r="A20" s="2" t="s">
        <v>23</v>
      </c>
      <c r="B20" s="28">
        <v>65477</v>
      </c>
      <c r="C20" s="32">
        <v>217367</v>
      </c>
      <c r="D20" s="32">
        <v>97353</v>
      </c>
      <c r="E20" s="36">
        <v>380197</v>
      </c>
      <c r="F20" s="32">
        <v>10271</v>
      </c>
      <c r="G20" s="32">
        <v>54582</v>
      </c>
      <c r="H20" s="36">
        <v>64853</v>
      </c>
      <c r="I20" s="32">
        <v>3374</v>
      </c>
      <c r="J20" s="32">
        <v>32033</v>
      </c>
      <c r="K20" s="32">
        <v>3048</v>
      </c>
      <c r="L20" s="36">
        <v>38455</v>
      </c>
    </row>
    <row r="21" spans="1:12" x14ac:dyDescent="0.25">
      <c r="A21" s="2" t="s">
        <v>24</v>
      </c>
      <c r="B21" s="28">
        <v>43764</v>
      </c>
      <c r="C21" s="32">
        <v>129385</v>
      </c>
      <c r="D21" s="32">
        <v>55317</v>
      </c>
      <c r="E21" s="36">
        <v>228466</v>
      </c>
      <c r="F21" s="32">
        <v>5954</v>
      </c>
      <c r="G21" s="32">
        <v>30528</v>
      </c>
      <c r="H21" s="36">
        <v>36482</v>
      </c>
      <c r="I21" s="32">
        <v>3254</v>
      </c>
      <c r="J21" s="32">
        <v>20172</v>
      </c>
      <c r="K21" s="32">
        <v>290</v>
      </c>
      <c r="L21" s="36">
        <v>23716</v>
      </c>
    </row>
    <row r="22" spans="1:12" x14ac:dyDescent="0.25">
      <c r="A22" s="2" t="s">
        <v>25</v>
      </c>
      <c r="B22" s="28">
        <v>218429</v>
      </c>
      <c r="C22" s="32">
        <v>527272</v>
      </c>
      <c r="D22" s="32">
        <v>221384</v>
      </c>
      <c r="E22" s="36">
        <v>967085</v>
      </c>
      <c r="F22" s="32">
        <v>31061</v>
      </c>
      <c r="G22" s="32">
        <v>102121</v>
      </c>
      <c r="H22" s="36">
        <v>133182</v>
      </c>
      <c r="I22" s="32">
        <v>7111</v>
      </c>
      <c r="J22" s="32">
        <v>122471</v>
      </c>
      <c r="K22" s="32">
        <v>11142</v>
      </c>
      <c r="L22" s="36">
        <v>140724</v>
      </c>
    </row>
    <row r="23" spans="1:12" x14ac:dyDescent="0.25">
      <c r="A23" s="2" t="s">
        <v>26</v>
      </c>
      <c r="B23" s="28">
        <v>170750</v>
      </c>
      <c r="C23" s="32">
        <v>605168</v>
      </c>
      <c r="D23" s="32">
        <v>231198</v>
      </c>
      <c r="E23" s="36">
        <v>1007116</v>
      </c>
      <c r="F23" s="32">
        <v>6453</v>
      </c>
      <c r="G23" s="32">
        <v>121823</v>
      </c>
      <c r="H23" s="36">
        <v>128276</v>
      </c>
      <c r="I23" s="32">
        <v>7334</v>
      </c>
      <c r="J23" s="32">
        <v>47976</v>
      </c>
      <c r="K23" s="32">
        <v>808</v>
      </c>
      <c r="L23" s="36">
        <v>56118</v>
      </c>
    </row>
    <row r="24" spans="1:12" x14ac:dyDescent="0.25">
      <c r="A24" s="2" t="s">
        <v>27</v>
      </c>
      <c r="B24" s="28">
        <v>286970</v>
      </c>
      <c r="C24" s="32">
        <v>802030</v>
      </c>
      <c r="D24" s="32">
        <v>323750</v>
      </c>
      <c r="E24" s="36">
        <v>1412750</v>
      </c>
      <c r="F24" s="32">
        <v>18144</v>
      </c>
      <c r="G24" s="32">
        <v>192956</v>
      </c>
      <c r="H24" s="36">
        <v>211100</v>
      </c>
      <c r="I24" s="32">
        <v>11740</v>
      </c>
      <c r="J24" s="32">
        <v>124932</v>
      </c>
      <c r="K24" s="32">
        <v>9963</v>
      </c>
      <c r="L24" s="36">
        <v>146635</v>
      </c>
    </row>
    <row r="25" spans="1:12" x14ac:dyDescent="0.25">
      <c r="A25" s="2" t="s">
        <v>28</v>
      </c>
      <c r="B25" s="28">
        <v>84451</v>
      </c>
      <c r="C25" s="32">
        <v>235207</v>
      </c>
      <c r="D25" s="32">
        <v>96466</v>
      </c>
      <c r="E25" s="36">
        <v>416124</v>
      </c>
      <c r="F25" s="32">
        <v>3739</v>
      </c>
      <c r="G25" s="32">
        <v>53828</v>
      </c>
      <c r="H25" s="36">
        <v>57567</v>
      </c>
      <c r="I25" s="32">
        <v>2123</v>
      </c>
      <c r="J25" s="32">
        <v>34045</v>
      </c>
      <c r="K25" s="32">
        <v>2520</v>
      </c>
      <c r="L25" s="36">
        <v>38688</v>
      </c>
    </row>
    <row r="26" spans="1:12" x14ac:dyDescent="0.25">
      <c r="A26" s="2" t="s">
        <v>29</v>
      </c>
      <c r="B26" s="28">
        <v>48265</v>
      </c>
      <c r="C26" s="32">
        <v>154811</v>
      </c>
      <c r="D26" s="32">
        <v>63743</v>
      </c>
      <c r="E26" s="36">
        <v>266819</v>
      </c>
      <c r="F26" s="32">
        <v>5887</v>
      </c>
      <c r="G26" s="32">
        <v>34809</v>
      </c>
      <c r="H26" s="36">
        <v>40696</v>
      </c>
      <c r="I26" s="32">
        <v>666</v>
      </c>
      <c r="J26" s="32">
        <v>16437</v>
      </c>
      <c r="K26" s="32">
        <v>839</v>
      </c>
      <c r="L26" s="36">
        <v>17942</v>
      </c>
    </row>
    <row r="27" spans="1:12" ht="15.75" thickBot="1" x14ac:dyDescent="0.3">
      <c r="A27" s="2" t="s">
        <v>30</v>
      </c>
      <c r="B27" s="28">
        <v>141909</v>
      </c>
      <c r="C27" s="32">
        <v>354932</v>
      </c>
      <c r="D27" s="32">
        <v>154266</v>
      </c>
      <c r="E27" s="36">
        <v>651107</v>
      </c>
      <c r="F27" s="32">
        <v>5259</v>
      </c>
      <c r="G27" s="32">
        <v>77291</v>
      </c>
      <c r="H27" s="36">
        <v>82550</v>
      </c>
      <c r="I27" s="32">
        <v>2966</v>
      </c>
      <c r="J27" s="32">
        <v>44901</v>
      </c>
      <c r="K27" s="32">
        <v>1836</v>
      </c>
      <c r="L27" s="36">
        <v>49703</v>
      </c>
    </row>
    <row r="28" spans="1:12" ht="15.75" thickBot="1" x14ac:dyDescent="0.3">
      <c r="A28" s="22" t="s">
        <v>31</v>
      </c>
      <c r="B28" s="29">
        <v>114824</v>
      </c>
      <c r="C28" s="33">
        <v>360203</v>
      </c>
      <c r="D28" s="33">
        <v>149078</v>
      </c>
      <c r="E28" s="37">
        <v>624105</v>
      </c>
      <c r="F28" s="33">
        <v>10364</v>
      </c>
      <c r="G28" s="33">
        <v>96357</v>
      </c>
      <c r="H28" s="37">
        <v>106721</v>
      </c>
      <c r="I28" s="33">
        <v>1316</v>
      </c>
      <c r="J28" s="33">
        <v>75009</v>
      </c>
      <c r="K28" s="33">
        <v>1764</v>
      </c>
      <c r="L28" s="37">
        <v>78089</v>
      </c>
    </row>
    <row r="29" spans="1:12" x14ac:dyDescent="0.25">
      <c r="A29" s="2" t="s">
        <v>32</v>
      </c>
      <c r="B29" s="28">
        <v>104534</v>
      </c>
      <c r="C29" s="32">
        <v>316617</v>
      </c>
      <c r="D29" s="32">
        <v>139127</v>
      </c>
      <c r="E29" s="36">
        <v>560278</v>
      </c>
      <c r="F29" s="32">
        <v>11712</v>
      </c>
      <c r="G29" s="32">
        <v>80829</v>
      </c>
      <c r="H29" s="36">
        <v>92541</v>
      </c>
      <c r="I29" s="32">
        <v>1834</v>
      </c>
      <c r="J29" s="32">
        <v>69040</v>
      </c>
      <c r="K29" s="32">
        <v>5043</v>
      </c>
      <c r="L29" s="36">
        <v>75917</v>
      </c>
    </row>
    <row r="30" spans="1:12" x14ac:dyDescent="0.25">
      <c r="A30" s="2" t="s">
        <v>33</v>
      </c>
      <c r="B30" s="28">
        <v>108691</v>
      </c>
      <c r="C30" s="32">
        <v>296176</v>
      </c>
      <c r="D30" s="32">
        <v>133419</v>
      </c>
      <c r="E30" s="36">
        <v>538286</v>
      </c>
      <c r="F30" s="32">
        <v>5108</v>
      </c>
      <c r="G30" s="32">
        <v>86942</v>
      </c>
      <c r="H30" s="36">
        <v>92050</v>
      </c>
      <c r="I30" s="32">
        <v>1667</v>
      </c>
      <c r="J30" s="32">
        <v>54847</v>
      </c>
      <c r="K30" s="32">
        <v>2621</v>
      </c>
      <c r="L30" s="36">
        <v>59135</v>
      </c>
    </row>
    <row r="31" spans="1:12" x14ac:dyDescent="0.25">
      <c r="A31" s="2" t="s">
        <v>34</v>
      </c>
      <c r="B31" s="28">
        <v>121412</v>
      </c>
      <c r="C31" s="32">
        <v>395416</v>
      </c>
      <c r="D31" s="32">
        <v>162995</v>
      </c>
      <c r="E31" s="36">
        <v>679823</v>
      </c>
      <c r="F31" s="32">
        <v>10314</v>
      </c>
      <c r="G31" s="32">
        <v>95069</v>
      </c>
      <c r="H31" s="36">
        <v>105383</v>
      </c>
      <c r="I31" s="32">
        <v>6344</v>
      </c>
      <c r="J31" s="32">
        <v>80788</v>
      </c>
      <c r="K31" s="32">
        <v>5763</v>
      </c>
      <c r="L31" s="36">
        <v>92895</v>
      </c>
    </row>
    <row r="32" spans="1:12" x14ac:dyDescent="0.25">
      <c r="A32" s="2" t="s">
        <v>35</v>
      </c>
      <c r="B32" s="28">
        <v>51880</v>
      </c>
      <c r="C32" s="32">
        <v>156575</v>
      </c>
      <c r="D32" s="32">
        <v>67504</v>
      </c>
      <c r="E32" s="36">
        <v>275959</v>
      </c>
      <c r="F32" s="32">
        <v>3207</v>
      </c>
      <c r="G32" s="32">
        <v>37111</v>
      </c>
      <c r="H32" s="36">
        <v>40318</v>
      </c>
      <c r="I32" s="32">
        <v>2536</v>
      </c>
      <c r="J32" s="32">
        <v>18802</v>
      </c>
      <c r="K32" s="32">
        <v>668</v>
      </c>
      <c r="L32" s="36">
        <v>22006</v>
      </c>
    </row>
    <row r="33" spans="1:12" x14ac:dyDescent="0.25">
      <c r="A33" s="2" t="s">
        <v>36</v>
      </c>
      <c r="B33" s="28">
        <v>280007</v>
      </c>
      <c r="C33" s="32">
        <v>1024723</v>
      </c>
      <c r="D33" s="32">
        <v>412546</v>
      </c>
      <c r="E33" s="36">
        <v>1717276</v>
      </c>
      <c r="F33" s="32">
        <v>10002</v>
      </c>
      <c r="G33" s="32">
        <v>259671</v>
      </c>
      <c r="H33" s="36">
        <v>269673</v>
      </c>
      <c r="I33" s="32">
        <v>4937</v>
      </c>
      <c r="J33" s="32">
        <v>118681</v>
      </c>
      <c r="K33" s="32">
        <v>5916</v>
      </c>
      <c r="L33" s="36">
        <v>129534</v>
      </c>
    </row>
    <row r="34" spans="1:12" x14ac:dyDescent="0.25">
      <c r="A34" s="2" t="s">
        <v>37</v>
      </c>
      <c r="B34" s="28">
        <v>83916</v>
      </c>
      <c r="C34" s="32">
        <v>232206</v>
      </c>
      <c r="D34" s="32">
        <v>103936</v>
      </c>
      <c r="E34" s="36">
        <v>420058</v>
      </c>
      <c r="F34" s="32">
        <v>4301</v>
      </c>
      <c r="G34" s="32">
        <v>62032</v>
      </c>
      <c r="H34" s="36">
        <v>66333</v>
      </c>
      <c r="I34" s="32">
        <v>2284</v>
      </c>
      <c r="J34" s="32">
        <v>43214</v>
      </c>
      <c r="K34" s="32">
        <v>2801</v>
      </c>
      <c r="L34" s="36">
        <v>48299</v>
      </c>
    </row>
    <row r="35" spans="1:12" x14ac:dyDescent="0.25">
      <c r="A35" s="2" t="s">
        <v>38</v>
      </c>
      <c r="B35" s="28">
        <v>72030</v>
      </c>
      <c r="C35" s="32">
        <v>198483</v>
      </c>
      <c r="D35" s="32">
        <v>81230</v>
      </c>
      <c r="E35" s="36">
        <v>351743</v>
      </c>
      <c r="F35" s="32">
        <v>1580</v>
      </c>
      <c r="G35" s="32">
        <v>44266</v>
      </c>
      <c r="H35" s="36">
        <v>45846</v>
      </c>
      <c r="I35" s="32">
        <v>1821</v>
      </c>
      <c r="J35" s="32">
        <v>24055</v>
      </c>
      <c r="K35" s="32">
        <v>1928</v>
      </c>
      <c r="L35" s="36">
        <v>27804</v>
      </c>
    </row>
    <row r="36" spans="1:12" s="4" customFormat="1" ht="15.75" thickBot="1" x14ac:dyDescent="0.3">
      <c r="A36" s="3" t="s">
        <v>39</v>
      </c>
      <c r="B36" s="30">
        <v>4739234</v>
      </c>
      <c r="C36" s="34">
        <v>14585804</v>
      </c>
      <c r="D36" s="34">
        <v>6055467</v>
      </c>
      <c r="E36" s="16">
        <v>25380505</v>
      </c>
      <c r="F36" s="34">
        <v>352511</v>
      </c>
      <c r="G36" s="34">
        <v>3390432</v>
      </c>
      <c r="H36" s="16">
        <v>3742943</v>
      </c>
      <c r="I36" s="34">
        <v>136339</v>
      </c>
      <c r="J36" s="34">
        <v>2230322</v>
      </c>
      <c r="K36" s="34">
        <v>162003</v>
      </c>
      <c r="L36" s="16">
        <v>2528664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RowHeight="15" x14ac:dyDescent="0.25"/>
  <cols>
    <col min="1" max="1" width="20.7109375" style="1" customWidth="1"/>
    <col min="2" max="4" width="10.7109375" style="1" bestFit="1" customWidth="1"/>
    <col min="5" max="5" width="10.140625" style="1" bestFit="1" customWidth="1"/>
    <col min="6" max="7" width="10.7109375" style="1" bestFit="1" customWidth="1"/>
    <col min="8" max="8" width="9.140625" style="1" bestFit="1" customWidth="1"/>
    <col min="9" max="9" width="10.7109375" style="1" bestFit="1" customWidth="1"/>
    <col min="10" max="10" width="11" style="1" bestFit="1" customWidth="1"/>
    <col min="11" max="11" width="10.7109375" style="1" bestFit="1" customWidth="1"/>
    <col min="12" max="12" width="9.140625" style="1" bestFit="1" customWidth="1"/>
    <col min="13" max="16384" width="11.42578125" style="1"/>
  </cols>
  <sheetData>
    <row r="1" spans="1:12" s="4" customFormat="1" ht="35.1" customHeight="1" thickBot="1" x14ac:dyDescent="0.3">
      <c r="A1" s="49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4" customFormat="1" ht="15" customHeight="1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39" thickBot="1" x14ac:dyDescent="0.3">
      <c r="A3" s="53"/>
      <c r="B3" s="5" t="s">
        <v>66</v>
      </c>
      <c r="C3" s="6" t="s">
        <v>67</v>
      </c>
      <c r="D3" s="6" t="s">
        <v>68</v>
      </c>
      <c r="E3" s="21" t="s">
        <v>54</v>
      </c>
      <c r="F3" s="6" t="s">
        <v>69</v>
      </c>
      <c r="G3" s="6" t="s">
        <v>70</v>
      </c>
      <c r="H3" s="21" t="s">
        <v>54</v>
      </c>
      <c r="I3" s="6" t="s">
        <v>71</v>
      </c>
      <c r="J3" s="6" t="s">
        <v>72</v>
      </c>
      <c r="K3" s="6" t="s">
        <v>73</v>
      </c>
      <c r="L3" s="20" t="s">
        <v>54</v>
      </c>
    </row>
    <row r="4" spans="1:12" x14ac:dyDescent="0.25">
      <c r="A4" s="2" t="s">
        <v>7</v>
      </c>
      <c r="B4" s="27">
        <v>47507</v>
      </c>
      <c r="C4" s="31">
        <v>156150</v>
      </c>
      <c r="D4" s="31">
        <v>64767</v>
      </c>
      <c r="E4" s="35">
        <v>268424</v>
      </c>
      <c r="F4" s="31">
        <v>3914</v>
      </c>
      <c r="G4" s="31">
        <v>33382</v>
      </c>
      <c r="H4" s="35">
        <v>37296</v>
      </c>
      <c r="I4" s="31">
        <v>3323</v>
      </c>
      <c r="J4" s="31">
        <v>23622</v>
      </c>
      <c r="K4" s="31">
        <v>991</v>
      </c>
      <c r="L4" s="35">
        <v>27936</v>
      </c>
    </row>
    <row r="5" spans="1:12" x14ac:dyDescent="0.25">
      <c r="A5" s="2" t="s">
        <v>8</v>
      </c>
      <c r="B5" s="28">
        <v>103231</v>
      </c>
      <c r="C5" s="32">
        <v>382695</v>
      </c>
      <c r="D5" s="32">
        <v>151452</v>
      </c>
      <c r="E5" s="36">
        <v>637378</v>
      </c>
      <c r="F5" s="32">
        <v>9935</v>
      </c>
      <c r="G5" s="32">
        <v>81968</v>
      </c>
      <c r="H5" s="36">
        <v>91903</v>
      </c>
      <c r="I5" s="32">
        <v>3212</v>
      </c>
      <c r="J5" s="32">
        <v>55507</v>
      </c>
      <c r="K5" s="32">
        <v>4543</v>
      </c>
      <c r="L5" s="36">
        <v>63262</v>
      </c>
    </row>
    <row r="6" spans="1:12" x14ac:dyDescent="0.25">
      <c r="A6" s="2" t="s">
        <v>9</v>
      </c>
      <c r="B6" s="28">
        <v>21082</v>
      </c>
      <c r="C6" s="32">
        <v>68029</v>
      </c>
      <c r="D6" s="32">
        <v>27779</v>
      </c>
      <c r="E6" s="36">
        <v>116890</v>
      </c>
      <c r="F6" s="32">
        <v>1883</v>
      </c>
      <c r="G6" s="32">
        <v>19043</v>
      </c>
      <c r="H6" s="36">
        <v>20926</v>
      </c>
      <c r="I6" s="32">
        <v>1169</v>
      </c>
      <c r="J6" s="32">
        <v>12704</v>
      </c>
      <c r="K6" s="32">
        <v>787</v>
      </c>
      <c r="L6" s="36">
        <v>14660</v>
      </c>
    </row>
    <row r="7" spans="1:12" x14ac:dyDescent="0.25">
      <c r="A7" s="2" t="s">
        <v>10</v>
      </c>
      <c r="B7" s="28">
        <v>29187</v>
      </c>
      <c r="C7" s="32">
        <v>105032</v>
      </c>
      <c r="D7" s="32">
        <v>41968</v>
      </c>
      <c r="E7" s="36">
        <v>176187</v>
      </c>
      <c r="F7" s="32">
        <v>1560</v>
      </c>
      <c r="G7" s="32">
        <v>26939</v>
      </c>
      <c r="H7" s="36">
        <v>28499</v>
      </c>
      <c r="I7" s="32">
        <v>2452</v>
      </c>
      <c r="J7" s="32">
        <v>16630</v>
      </c>
      <c r="K7" s="32">
        <v>794</v>
      </c>
      <c r="L7" s="36">
        <v>19876</v>
      </c>
    </row>
    <row r="8" spans="1:12" x14ac:dyDescent="0.25">
      <c r="A8" s="2" t="s">
        <v>11</v>
      </c>
      <c r="B8" s="28">
        <v>113895</v>
      </c>
      <c r="C8" s="32">
        <v>336028</v>
      </c>
      <c r="D8" s="32">
        <v>142697</v>
      </c>
      <c r="E8" s="36">
        <v>592620</v>
      </c>
      <c r="F8" s="32">
        <v>13134</v>
      </c>
      <c r="G8" s="32">
        <v>69298</v>
      </c>
      <c r="H8" s="36">
        <v>82432</v>
      </c>
      <c r="I8" s="32">
        <v>4686</v>
      </c>
      <c r="J8" s="32">
        <v>58874</v>
      </c>
      <c r="K8" s="32">
        <v>3708</v>
      </c>
      <c r="L8" s="36">
        <v>67268</v>
      </c>
    </row>
    <row r="9" spans="1:12" x14ac:dyDescent="0.25">
      <c r="A9" s="2" t="s">
        <v>12</v>
      </c>
      <c r="B9" s="28">
        <v>24041</v>
      </c>
      <c r="C9" s="32">
        <v>72351</v>
      </c>
      <c r="D9" s="32">
        <v>29934</v>
      </c>
      <c r="E9" s="36">
        <v>126326</v>
      </c>
      <c r="F9" s="32">
        <v>1695</v>
      </c>
      <c r="G9" s="32">
        <v>18802</v>
      </c>
      <c r="H9" s="36">
        <v>20497</v>
      </c>
      <c r="I9" s="32">
        <v>792</v>
      </c>
      <c r="J9" s="32">
        <v>13904</v>
      </c>
      <c r="K9" s="32">
        <v>468</v>
      </c>
      <c r="L9" s="36">
        <v>15164</v>
      </c>
    </row>
    <row r="10" spans="1:12" x14ac:dyDescent="0.25">
      <c r="A10" s="2" t="s">
        <v>13</v>
      </c>
      <c r="B10" s="28">
        <v>240467</v>
      </c>
      <c r="C10" s="32">
        <v>762096</v>
      </c>
      <c r="D10" s="32">
        <v>254102</v>
      </c>
      <c r="E10" s="36">
        <v>1256665</v>
      </c>
      <c r="F10" s="32">
        <v>5830</v>
      </c>
      <c r="G10" s="32">
        <v>147834</v>
      </c>
      <c r="H10" s="36">
        <v>153664</v>
      </c>
      <c r="I10" s="32">
        <v>3969</v>
      </c>
      <c r="J10" s="32">
        <v>51896</v>
      </c>
      <c r="K10" s="32">
        <v>2852</v>
      </c>
      <c r="L10" s="36">
        <v>58717</v>
      </c>
    </row>
    <row r="11" spans="1:12" x14ac:dyDescent="0.25">
      <c r="A11" s="2" t="s">
        <v>14</v>
      </c>
      <c r="B11" s="28">
        <v>117818</v>
      </c>
      <c r="C11" s="32">
        <v>439339</v>
      </c>
      <c r="D11" s="32">
        <v>170166</v>
      </c>
      <c r="E11" s="36">
        <v>727323</v>
      </c>
      <c r="F11" s="32">
        <v>10876</v>
      </c>
      <c r="G11" s="32">
        <v>100219</v>
      </c>
      <c r="H11" s="36">
        <v>111095</v>
      </c>
      <c r="I11" s="32">
        <v>4415</v>
      </c>
      <c r="J11" s="32">
        <v>69200</v>
      </c>
      <c r="K11" s="32">
        <v>4638</v>
      </c>
      <c r="L11" s="36">
        <v>78253</v>
      </c>
    </row>
    <row r="12" spans="1:12" x14ac:dyDescent="0.25">
      <c r="A12" s="2" t="s">
        <v>15</v>
      </c>
      <c r="B12" s="28">
        <v>315307</v>
      </c>
      <c r="C12" s="32">
        <v>964303</v>
      </c>
      <c r="D12" s="32">
        <v>498610</v>
      </c>
      <c r="E12" s="36">
        <v>1778220</v>
      </c>
      <c r="F12" s="32">
        <v>50056</v>
      </c>
      <c r="G12" s="32">
        <v>358799</v>
      </c>
      <c r="H12" s="36">
        <v>408855</v>
      </c>
      <c r="I12" s="32">
        <v>8482</v>
      </c>
      <c r="J12" s="32">
        <v>346031</v>
      </c>
      <c r="K12" s="32">
        <v>44414</v>
      </c>
      <c r="L12" s="36">
        <v>398927</v>
      </c>
    </row>
    <row r="13" spans="1:12" x14ac:dyDescent="0.25">
      <c r="A13" s="2" t="s">
        <v>16</v>
      </c>
      <c r="B13" s="28">
        <v>60542</v>
      </c>
      <c r="C13" s="32">
        <v>223308</v>
      </c>
      <c r="D13" s="32">
        <v>90850</v>
      </c>
      <c r="E13" s="36">
        <v>374700</v>
      </c>
      <c r="F13" s="32">
        <v>5828</v>
      </c>
      <c r="G13" s="32">
        <v>54386</v>
      </c>
      <c r="H13" s="36">
        <v>60214</v>
      </c>
      <c r="I13" s="32">
        <v>4693</v>
      </c>
      <c r="J13" s="32">
        <v>24754</v>
      </c>
      <c r="K13" s="32">
        <v>1502</v>
      </c>
      <c r="L13" s="36">
        <v>30949</v>
      </c>
    </row>
    <row r="14" spans="1:12" x14ac:dyDescent="0.25">
      <c r="A14" s="2" t="s">
        <v>17</v>
      </c>
      <c r="B14" s="28">
        <v>221829</v>
      </c>
      <c r="C14" s="32">
        <v>741732</v>
      </c>
      <c r="D14" s="32">
        <v>277745</v>
      </c>
      <c r="E14" s="36">
        <v>1241306</v>
      </c>
      <c r="F14" s="32">
        <v>17209</v>
      </c>
      <c r="G14" s="32">
        <v>124484</v>
      </c>
      <c r="H14" s="36">
        <v>141693</v>
      </c>
      <c r="I14" s="32">
        <v>7745</v>
      </c>
      <c r="J14" s="32">
        <v>66106</v>
      </c>
      <c r="K14" s="32">
        <v>7172</v>
      </c>
      <c r="L14" s="36">
        <v>81023</v>
      </c>
    </row>
    <row r="15" spans="1:12" x14ac:dyDescent="0.25">
      <c r="A15" s="2" t="s">
        <v>18</v>
      </c>
      <c r="B15" s="28">
        <v>167883</v>
      </c>
      <c r="C15" s="32">
        <v>548641</v>
      </c>
      <c r="D15" s="32">
        <v>186261</v>
      </c>
      <c r="E15" s="36">
        <v>902785</v>
      </c>
      <c r="F15" s="32">
        <v>5193</v>
      </c>
      <c r="G15" s="32">
        <v>96028</v>
      </c>
      <c r="H15" s="36">
        <v>101221</v>
      </c>
      <c r="I15" s="32">
        <v>10503</v>
      </c>
      <c r="J15" s="32">
        <v>39588</v>
      </c>
      <c r="K15" s="32">
        <v>1254</v>
      </c>
      <c r="L15" s="36">
        <v>51345</v>
      </c>
    </row>
    <row r="16" spans="1:12" x14ac:dyDescent="0.25">
      <c r="A16" s="2" t="s">
        <v>19</v>
      </c>
      <c r="B16" s="28">
        <v>106137</v>
      </c>
      <c r="C16" s="32">
        <v>351162</v>
      </c>
      <c r="D16" s="32">
        <v>160566</v>
      </c>
      <c r="E16" s="36">
        <v>617865</v>
      </c>
      <c r="F16" s="32">
        <v>3846</v>
      </c>
      <c r="G16" s="32">
        <v>89303</v>
      </c>
      <c r="H16" s="36">
        <v>93149</v>
      </c>
      <c r="I16" s="32">
        <v>4196</v>
      </c>
      <c r="J16" s="32">
        <v>44764</v>
      </c>
      <c r="K16" s="32">
        <v>1756</v>
      </c>
      <c r="L16" s="36">
        <v>50716</v>
      </c>
    </row>
    <row r="17" spans="1:12" x14ac:dyDescent="0.25">
      <c r="A17" s="2" t="s">
        <v>20</v>
      </c>
      <c r="B17" s="28">
        <v>304849</v>
      </c>
      <c r="C17" s="32">
        <v>898642</v>
      </c>
      <c r="D17" s="32">
        <v>370483</v>
      </c>
      <c r="E17" s="36">
        <v>1573974</v>
      </c>
      <c r="F17" s="32">
        <v>19382</v>
      </c>
      <c r="G17" s="32">
        <v>193381</v>
      </c>
      <c r="H17" s="36">
        <v>212763</v>
      </c>
      <c r="I17" s="32">
        <v>6903</v>
      </c>
      <c r="J17" s="32">
        <v>136406</v>
      </c>
      <c r="K17" s="32">
        <v>9123</v>
      </c>
      <c r="L17" s="36">
        <v>152432</v>
      </c>
    </row>
    <row r="18" spans="1:12" x14ac:dyDescent="0.25">
      <c r="A18" s="2" t="s">
        <v>21</v>
      </c>
      <c r="B18" s="28">
        <v>551173</v>
      </c>
      <c r="C18" s="32">
        <v>1897861</v>
      </c>
      <c r="D18" s="32">
        <v>820488</v>
      </c>
      <c r="E18" s="36">
        <v>3269522</v>
      </c>
      <c r="F18" s="32">
        <v>50024</v>
      </c>
      <c r="G18" s="32">
        <v>374266</v>
      </c>
      <c r="H18" s="36">
        <v>424290</v>
      </c>
      <c r="I18" s="32">
        <v>8937</v>
      </c>
      <c r="J18" s="32">
        <v>223778</v>
      </c>
      <c r="K18" s="32">
        <v>12009</v>
      </c>
      <c r="L18" s="36">
        <v>244724</v>
      </c>
    </row>
    <row r="19" spans="1:12" x14ac:dyDescent="0.25">
      <c r="A19" s="2" t="s">
        <v>22</v>
      </c>
      <c r="B19" s="28">
        <v>166256</v>
      </c>
      <c r="C19" s="32">
        <v>610309</v>
      </c>
      <c r="D19" s="32">
        <v>234366</v>
      </c>
      <c r="E19" s="36">
        <v>1010931</v>
      </c>
      <c r="F19" s="32">
        <v>10944</v>
      </c>
      <c r="G19" s="32">
        <v>104306</v>
      </c>
      <c r="H19" s="36">
        <v>115250</v>
      </c>
      <c r="I19" s="32">
        <v>5370</v>
      </c>
      <c r="J19" s="32">
        <v>67378</v>
      </c>
      <c r="K19" s="32">
        <v>2838</v>
      </c>
      <c r="L19" s="36">
        <v>75586</v>
      </c>
    </row>
    <row r="20" spans="1:12" x14ac:dyDescent="0.25">
      <c r="A20" s="2" t="s">
        <v>23</v>
      </c>
      <c r="B20" s="28">
        <v>60471</v>
      </c>
      <c r="C20" s="32">
        <v>218867</v>
      </c>
      <c r="D20" s="32">
        <v>93581</v>
      </c>
      <c r="E20" s="36">
        <v>372919</v>
      </c>
      <c r="F20" s="32">
        <v>10011</v>
      </c>
      <c r="G20" s="32">
        <v>55247</v>
      </c>
      <c r="H20" s="36">
        <v>65258</v>
      </c>
      <c r="I20" s="32">
        <v>3647</v>
      </c>
      <c r="J20" s="32">
        <v>31846</v>
      </c>
      <c r="K20" s="32">
        <v>2779</v>
      </c>
      <c r="L20" s="36">
        <v>38272</v>
      </c>
    </row>
    <row r="21" spans="1:12" x14ac:dyDescent="0.25">
      <c r="A21" s="2" t="s">
        <v>24</v>
      </c>
      <c r="B21" s="28">
        <v>40065</v>
      </c>
      <c r="C21" s="32">
        <v>130315</v>
      </c>
      <c r="D21" s="32">
        <v>54598</v>
      </c>
      <c r="E21" s="36">
        <v>224978</v>
      </c>
      <c r="F21" s="32">
        <v>6385</v>
      </c>
      <c r="G21" s="32">
        <v>30615</v>
      </c>
      <c r="H21" s="36">
        <v>37000</v>
      </c>
      <c r="I21" s="32">
        <v>3099</v>
      </c>
      <c r="J21" s="32">
        <v>18767</v>
      </c>
      <c r="K21" s="32">
        <v>487</v>
      </c>
      <c r="L21" s="36">
        <v>22353</v>
      </c>
    </row>
    <row r="22" spans="1:12" x14ac:dyDescent="0.25">
      <c r="A22" s="2" t="s">
        <v>25</v>
      </c>
      <c r="B22" s="28">
        <v>196416</v>
      </c>
      <c r="C22" s="32">
        <v>509835</v>
      </c>
      <c r="D22" s="32">
        <v>218899</v>
      </c>
      <c r="E22" s="36">
        <v>925150</v>
      </c>
      <c r="F22" s="32">
        <v>31994</v>
      </c>
      <c r="G22" s="32">
        <v>100554</v>
      </c>
      <c r="H22" s="36">
        <v>132548</v>
      </c>
      <c r="I22" s="32">
        <v>6720</v>
      </c>
      <c r="J22" s="32">
        <v>117852</v>
      </c>
      <c r="K22" s="32">
        <v>12020</v>
      </c>
      <c r="L22" s="36">
        <v>136592</v>
      </c>
    </row>
    <row r="23" spans="1:12" x14ac:dyDescent="0.25">
      <c r="A23" s="2" t="s">
        <v>26</v>
      </c>
      <c r="B23" s="28">
        <v>170750</v>
      </c>
      <c r="C23" s="32">
        <v>605168</v>
      </c>
      <c r="D23" s="32">
        <v>231198</v>
      </c>
      <c r="E23" s="36">
        <v>1007116</v>
      </c>
      <c r="F23" s="32">
        <v>6453</v>
      </c>
      <c r="G23" s="32">
        <v>121823</v>
      </c>
      <c r="H23" s="36">
        <v>128276</v>
      </c>
      <c r="I23" s="32">
        <v>7334</v>
      </c>
      <c r="J23" s="32">
        <v>47976</v>
      </c>
      <c r="K23" s="32">
        <v>808</v>
      </c>
      <c r="L23" s="36">
        <v>56118</v>
      </c>
    </row>
    <row r="24" spans="1:12" x14ac:dyDescent="0.25">
      <c r="A24" s="2" t="s">
        <v>27</v>
      </c>
      <c r="B24" s="28">
        <v>270631</v>
      </c>
      <c r="C24" s="32">
        <v>802722</v>
      </c>
      <c r="D24" s="32">
        <v>321428</v>
      </c>
      <c r="E24" s="36">
        <v>1394781</v>
      </c>
      <c r="F24" s="32">
        <v>17163</v>
      </c>
      <c r="G24" s="32">
        <v>180891</v>
      </c>
      <c r="H24" s="36">
        <v>198054</v>
      </c>
      <c r="I24" s="32">
        <v>11092</v>
      </c>
      <c r="J24" s="32">
        <v>121312</v>
      </c>
      <c r="K24" s="32">
        <v>9244</v>
      </c>
      <c r="L24" s="36">
        <v>141648</v>
      </c>
    </row>
    <row r="25" spans="1:12" x14ac:dyDescent="0.25">
      <c r="A25" s="2" t="s">
        <v>28</v>
      </c>
      <c r="B25" s="28">
        <v>76500</v>
      </c>
      <c r="C25" s="32">
        <v>234534</v>
      </c>
      <c r="D25" s="32">
        <v>93324</v>
      </c>
      <c r="E25" s="36">
        <v>404358</v>
      </c>
      <c r="F25" s="32">
        <v>3827</v>
      </c>
      <c r="G25" s="32">
        <v>52164</v>
      </c>
      <c r="H25" s="36">
        <v>55991</v>
      </c>
      <c r="I25" s="32">
        <v>2096</v>
      </c>
      <c r="J25" s="32">
        <v>32908</v>
      </c>
      <c r="K25" s="32">
        <v>2826</v>
      </c>
      <c r="L25" s="36">
        <v>37830</v>
      </c>
    </row>
    <row r="26" spans="1:12" x14ac:dyDescent="0.25">
      <c r="A26" s="2" t="s">
        <v>29</v>
      </c>
      <c r="B26" s="28">
        <v>43617</v>
      </c>
      <c r="C26" s="32">
        <v>153587</v>
      </c>
      <c r="D26" s="32">
        <v>61009</v>
      </c>
      <c r="E26" s="36">
        <v>258213</v>
      </c>
      <c r="F26" s="32">
        <v>5852</v>
      </c>
      <c r="G26" s="32">
        <v>33693</v>
      </c>
      <c r="H26" s="36">
        <v>39545</v>
      </c>
      <c r="I26" s="32">
        <v>592</v>
      </c>
      <c r="J26" s="32">
        <v>15430</v>
      </c>
      <c r="K26" s="32">
        <v>674</v>
      </c>
      <c r="L26" s="36">
        <v>16696</v>
      </c>
    </row>
    <row r="27" spans="1:12" ht="15.75" thickBot="1" x14ac:dyDescent="0.3">
      <c r="A27" s="2" t="s">
        <v>30</v>
      </c>
      <c r="B27" s="28">
        <v>123899</v>
      </c>
      <c r="C27" s="32">
        <v>358265</v>
      </c>
      <c r="D27" s="32">
        <v>152401</v>
      </c>
      <c r="E27" s="36">
        <v>634565</v>
      </c>
      <c r="F27" s="32">
        <v>5453</v>
      </c>
      <c r="G27" s="32">
        <v>74910</v>
      </c>
      <c r="H27" s="36">
        <v>80363</v>
      </c>
      <c r="I27" s="32">
        <v>3020</v>
      </c>
      <c r="J27" s="32">
        <v>43776</v>
      </c>
      <c r="K27" s="32">
        <v>1845</v>
      </c>
      <c r="L27" s="36">
        <v>48641</v>
      </c>
    </row>
    <row r="28" spans="1:12" ht="15.75" thickBot="1" x14ac:dyDescent="0.3">
      <c r="A28" s="22" t="s">
        <v>31</v>
      </c>
      <c r="B28" s="29">
        <v>98979</v>
      </c>
      <c r="C28" s="33">
        <v>363503</v>
      </c>
      <c r="D28" s="33">
        <v>142158</v>
      </c>
      <c r="E28" s="37">
        <v>604640</v>
      </c>
      <c r="F28" s="33">
        <v>11683</v>
      </c>
      <c r="G28" s="33">
        <v>102276</v>
      </c>
      <c r="H28" s="37">
        <v>113959</v>
      </c>
      <c r="I28" s="33">
        <v>1441</v>
      </c>
      <c r="J28" s="33">
        <v>71310</v>
      </c>
      <c r="K28" s="33">
        <v>1613</v>
      </c>
      <c r="L28" s="37">
        <v>74364</v>
      </c>
    </row>
    <row r="29" spans="1:12" x14ac:dyDescent="0.25">
      <c r="A29" s="2" t="s">
        <v>32</v>
      </c>
      <c r="B29" s="28">
        <v>92039</v>
      </c>
      <c r="C29" s="32">
        <v>316325</v>
      </c>
      <c r="D29" s="32">
        <v>136435</v>
      </c>
      <c r="E29" s="36">
        <v>544799</v>
      </c>
      <c r="F29" s="32">
        <v>13281</v>
      </c>
      <c r="G29" s="32">
        <v>79840</v>
      </c>
      <c r="H29" s="36">
        <v>93121</v>
      </c>
      <c r="I29" s="32">
        <v>1676</v>
      </c>
      <c r="J29" s="32">
        <v>67368</v>
      </c>
      <c r="K29" s="32">
        <v>4999</v>
      </c>
      <c r="L29" s="36">
        <v>74043</v>
      </c>
    </row>
    <row r="30" spans="1:12" x14ac:dyDescent="0.25">
      <c r="A30" s="2" t="s">
        <v>33</v>
      </c>
      <c r="B30" s="28">
        <v>108152</v>
      </c>
      <c r="C30" s="32">
        <v>292547</v>
      </c>
      <c r="D30" s="32">
        <v>130892</v>
      </c>
      <c r="E30" s="36">
        <v>531591</v>
      </c>
      <c r="F30" s="32">
        <v>5034</v>
      </c>
      <c r="G30" s="32">
        <v>85951</v>
      </c>
      <c r="H30" s="36">
        <v>90985</v>
      </c>
      <c r="I30" s="32">
        <v>1515</v>
      </c>
      <c r="J30" s="32">
        <v>52997</v>
      </c>
      <c r="K30" s="32">
        <v>2459</v>
      </c>
      <c r="L30" s="36">
        <v>56971</v>
      </c>
    </row>
    <row r="31" spans="1:12" x14ac:dyDescent="0.25">
      <c r="A31" s="2" t="s">
        <v>34</v>
      </c>
      <c r="B31" s="28">
        <v>113138</v>
      </c>
      <c r="C31" s="32">
        <v>392262</v>
      </c>
      <c r="D31" s="32">
        <v>157632</v>
      </c>
      <c r="E31" s="36">
        <v>663032</v>
      </c>
      <c r="F31" s="32">
        <v>10198</v>
      </c>
      <c r="G31" s="32">
        <v>92407</v>
      </c>
      <c r="H31" s="36">
        <v>102605</v>
      </c>
      <c r="I31" s="32">
        <v>7603</v>
      </c>
      <c r="J31" s="32">
        <v>78122</v>
      </c>
      <c r="K31" s="32">
        <v>4598</v>
      </c>
      <c r="L31" s="36">
        <v>90323</v>
      </c>
    </row>
    <row r="32" spans="1:12" x14ac:dyDescent="0.25">
      <c r="A32" s="2" t="s">
        <v>35</v>
      </c>
      <c r="B32" s="28">
        <v>42969</v>
      </c>
      <c r="C32" s="32">
        <v>158714</v>
      </c>
      <c r="D32" s="32">
        <v>66206</v>
      </c>
      <c r="E32" s="36">
        <v>267889</v>
      </c>
      <c r="F32" s="32">
        <v>3153</v>
      </c>
      <c r="G32" s="32">
        <v>35952</v>
      </c>
      <c r="H32" s="36">
        <v>39105</v>
      </c>
      <c r="I32" s="32">
        <v>2401</v>
      </c>
      <c r="J32" s="32">
        <v>18729</v>
      </c>
      <c r="K32" s="32">
        <v>825</v>
      </c>
      <c r="L32" s="36">
        <v>21955</v>
      </c>
    </row>
    <row r="33" spans="1:12" x14ac:dyDescent="0.25">
      <c r="A33" s="2" t="s">
        <v>36</v>
      </c>
      <c r="B33" s="28">
        <v>277295</v>
      </c>
      <c r="C33" s="32">
        <v>1020623</v>
      </c>
      <c r="D33" s="32">
        <v>411452</v>
      </c>
      <c r="E33" s="36">
        <v>1709370</v>
      </c>
      <c r="F33" s="32">
        <v>9545</v>
      </c>
      <c r="G33" s="32">
        <v>257973</v>
      </c>
      <c r="H33" s="36">
        <v>267518</v>
      </c>
      <c r="I33" s="32">
        <v>5051</v>
      </c>
      <c r="J33" s="32">
        <v>116755</v>
      </c>
      <c r="K33" s="32">
        <v>5832</v>
      </c>
      <c r="L33" s="36">
        <v>127638</v>
      </c>
    </row>
    <row r="34" spans="1:12" x14ac:dyDescent="0.25">
      <c r="A34" s="2" t="s">
        <v>37</v>
      </c>
      <c r="B34" s="28">
        <v>81183</v>
      </c>
      <c r="C34" s="32">
        <v>234593</v>
      </c>
      <c r="D34" s="32">
        <v>103913</v>
      </c>
      <c r="E34" s="36">
        <v>419689</v>
      </c>
      <c r="F34" s="32">
        <v>4371</v>
      </c>
      <c r="G34" s="32">
        <v>60907</v>
      </c>
      <c r="H34" s="36">
        <v>65278</v>
      </c>
      <c r="I34" s="32">
        <v>2274</v>
      </c>
      <c r="J34" s="32">
        <v>40475</v>
      </c>
      <c r="K34" s="32">
        <v>2497</v>
      </c>
      <c r="L34" s="36">
        <v>45246</v>
      </c>
    </row>
    <row r="35" spans="1:12" x14ac:dyDescent="0.25">
      <c r="A35" s="2" t="s">
        <v>38</v>
      </c>
      <c r="B35" s="28">
        <v>64860</v>
      </c>
      <c r="C35" s="32">
        <v>198656</v>
      </c>
      <c r="D35" s="32">
        <v>81896</v>
      </c>
      <c r="E35" s="36">
        <v>345412</v>
      </c>
      <c r="F35" s="32">
        <v>1487</v>
      </c>
      <c r="G35" s="32">
        <v>43914</v>
      </c>
      <c r="H35" s="36">
        <v>45401</v>
      </c>
      <c r="I35" s="32">
        <v>1849</v>
      </c>
      <c r="J35" s="32">
        <v>23797</v>
      </c>
      <c r="K35" s="32">
        <v>1552</v>
      </c>
      <c r="L35" s="36">
        <v>27198</v>
      </c>
    </row>
    <row r="36" spans="1:12" s="4" customFormat="1" ht="15.75" thickBot="1" x14ac:dyDescent="0.3">
      <c r="A36" s="3" t="s">
        <v>39</v>
      </c>
      <c r="B36" s="30">
        <v>4452168</v>
      </c>
      <c r="C36" s="34">
        <v>14548194</v>
      </c>
      <c r="D36" s="34">
        <v>5979256</v>
      </c>
      <c r="E36" s="16">
        <v>24979618</v>
      </c>
      <c r="F36" s="34">
        <v>357199</v>
      </c>
      <c r="G36" s="34">
        <v>3301555</v>
      </c>
      <c r="H36" s="16">
        <v>3658754</v>
      </c>
      <c r="I36" s="34">
        <v>142257</v>
      </c>
      <c r="J36" s="34">
        <v>2150562</v>
      </c>
      <c r="K36" s="34">
        <v>153907</v>
      </c>
      <c r="L36" s="16">
        <v>2446726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RowHeight="15" x14ac:dyDescent="0.25"/>
  <cols>
    <col min="1" max="1" width="20.7109375" style="1" customWidth="1"/>
    <col min="2" max="4" width="10.7109375" style="1" bestFit="1" customWidth="1"/>
    <col min="5" max="5" width="10.140625" style="1" bestFit="1" customWidth="1"/>
    <col min="6" max="7" width="10.7109375" style="1" bestFit="1" customWidth="1"/>
    <col min="8" max="8" width="9.140625" style="1" bestFit="1" customWidth="1"/>
    <col min="9" max="9" width="10.7109375" style="1" bestFit="1" customWidth="1"/>
    <col min="10" max="10" width="11" style="1" bestFit="1" customWidth="1"/>
    <col min="11" max="11" width="10.7109375" style="1" bestFit="1" customWidth="1"/>
    <col min="12" max="12" width="9.140625" style="1" bestFit="1" customWidth="1"/>
    <col min="13" max="16384" width="11.42578125" style="1"/>
  </cols>
  <sheetData>
    <row r="1" spans="1:12" s="4" customFormat="1" ht="35.1" customHeight="1" thickBot="1" x14ac:dyDescent="0.3">
      <c r="A1" s="49" t="s">
        <v>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4" customFormat="1" ht="15" customHeight="1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39" thickBot="1" x14ac:dyDescent="0.3">
      <c r="A3" s="53"/>
      <c r="B3" s="5" t="s">
        <v>74</v>
      </c>
      <c r="C3" s="6" t="s">
        <v>75</v>
      </c>
      <c r="D3" s="6" t="s">
        <v>76</v>
      </c>
      <c r="E3" s="21" t="s">
        <v>54</v>
      </c>
      <c r="F3" s="6" t="s">
        <v>77</v>
      </c>
      <c r="G3" s="6" t="s">
        <v>78</v>
      </c>
      <c r="H3" s="21" t="s">
        <v>54</v>
      </c>
      <c r="I3" s="6" t="s">
        <v>79</v>
      </c>
      <c r="J3" s="6" t="s">
        <v>80</v>
      </c>
      <c r="K3" s="6" t="s">
        <v>81</v>
      </c>
      <c r="L3" s="20" t="s">
        <v>54</v>
      </c>
    </row>
    <row r="4" spans="1:12" x14ac:dyDescent="0.25">
      <c r="A4" s="2" t="s">
        <v>7</v>
      </c>
      <c r="B4" s="27">
        <v>38514</v>
      </c>
      <c r="C4" s="31">
        <v>155500</v>
      </c>
      <c r="D4" s="31">
        <v>64592</v>
      </c>
      <c r="E4" s="35">
        <v>258606</v>
      </c>
      <c r="F4" s="31">
        <v>4119</v>
      </c>
      <c r="G4" s="31">
        <v>30971</v>
      </c>
      <c r="H4" s="35">
        <v>35090</v>
      </c>
      <c r="I4" s="31">
        <v>3395</v>
      </c>
      <c r="J4" s="31">
        <v>23997</v>
      </c>
      <c r="K4" s="31">
        <v>1228</v>
      </c>
      <c r="L4" s="35">
        <v>28620</v>
      </c>
    </row>
    <row r="5" spans="1:12" x14ac:dyDescent="0.25">
      <c r="A5" s="2" t="s">
        <v>8</v>
      </c>
      <c r="B5" s="28">
        <v>87534</v>
      </c>
      <c r="C5" s="32">
        <v>376994</v>
      </c>
      <c r="D5" s="32">
        <v>148931</v>
      </c>
      <c r="E5" s="36">
        <v>613459</v>
      </c>
      <c r="F5" s="32">
        <v>10187</v>
      </c>
      <c r="G5" s="32">
        <v>76791</v>
      </c>
      <c r="H5" s="36">
        <v>86978</v>
      </c>
      <c r="I5" s="32">
        <v>3845</v>
      </c>
      <c r="J5" s="32">
        <v>52086</v>
      </c>
      <c r="K5" s="32">
        <v>3986</v>
      </c>
      <c r="L5" s="36">
        <v>59917</v>
      </c>
    </row>
    <row r="6" spans="1:12" x14ac:dyDescent="0.25">
      <c r="A6" s="2" t="s">
        <v>9</v>
      </c>
      <c r="B6" s="28">
        <v>19190</v>
      </c>
      <c r="C6" s="32">
        <v>66670</v>
      </c>
      <c r="D6" s="32">
        <v>26790</v>
      </c>
      <c r="E6" s="36">
        <v>112650</v>
      </c>
      <c r="F6" s="32">
        <v>1839</v>
      </c>
      <c r="G6" s="32">
        <v>18442</v>
      </c>
      <c r="H6" s="36">
        <v>20281</v>
      </c>
      <c r="I6" s="32">
        <v>1153</v>
      </c>
      <c r="J6" s="32">
        <v>12180</v>
      </c>
      <c r="K6" s="32">
        <v>1147</v>
      </c>
      <c r="L6" s="36">
        <v>14480</v>
      </c>
    </row>
    <row r="7" spans="1:12" x14ac:dyDescent="0.25">
      <c r="A7" s="2" t="s">
        <v>10</v>
      </c>
      <c r="B7" s="28">
        <v>27938</v>
      </c>
      <c r="C7" s="32">
        <v>106002</v>
      </c>
      <c r="D7" s="32">
        <v>41681</v>
      </c>
      <c r="E7" s="36">
        <v>175621</v>
      </c>
      <c r="F7" s="32">
        <v>1614</v>
      </c>
      <c r="G7" s="32">
        <v>26514</v>
      </c>
      <c r="H7" s="36">
        <v>28128</v>
      </c>
      <c r="I7" s="32">
        <v>2683</v>
      </c>
      <c r="J7" s="32">
        <v>15145</v>
      </c>
      <c r="K7" s="32">
        <v>806</v>
      </c>
      <c r="L7" s="36">
        <v>18634</v>
      </c>
    </row>
    <row r="8" spans="1:12" x14ac:dyDescent="0.25">
      <c r="A8" s="2" t="s">
        <v>11</v>
      </c>
      <c r="B8" s="28">
        <v>103972</v>
      </c>
      <c r="C8" s="32">
        <v>335330</v>
      </c>
      <c r="D8" s="32">
        <v>138240</v>
      </c>
      <c r="E8" s="36">
        <v>577542</v>
      </c>
      <c r="F8" s="32">
        <v>13400</v>
      </c>
      <c r="G8" s="32">
        <v>67327</v>
      </c>
      <c r="H8" s="36">
        <v>80727</v>
      </c>
      <c r="I8" s="32">
        <v>4607</v>
      </c>
      <c r="J8" s="32">
        <v>59066</v>
      </c>
      <c r="K8" s="32">
        <v>3225</v>
      </c>
      <c r="L8" s="36">
        <v>66898</v>
      </c>
    </row>
    <row r="9" spans="1:12" x14ac:dyDescent="0.25">
      <c r="A9" s="2" t="s">
        <v>12</v>
      </c>
      <c r="B9" s="28">
        <v>20006</v>
      </c>
      <c r="C9" s="32">
        <v>74950</v>
      </c>
      <c r="D9" s="32">
        <v>29934</v>
      </c>
      <c r="E9" s="36">
        <v>124890</v>
      </c>
      <c r="F9" s="32">
        <v>1825</v>
      </c>
      <c r="G9" s="32">
        <v>18520</v>
      </c>
      <c r="H9" s="36">
        <v>20345</v>
      </c>
      <c r="I9" s="32">
        <v>498</v>
      </c>
      <c r="J9" s="32">
        <v>12879</v>
      </c>
      <c r="K9" s="32">
        <v>579</v>
      </c>
      <c r="L9" s="36">
        <v>13956</v>
      </c>
    </row>
    <row r="10" spans="1:12" x14ac:dyDescent="0.25">
      <c r="A10" s="2" t="s">
        <v>13</v>
      </c>
      <c r="B10" s="28">
        <v>230756</v>
      </c>
      <c r="C10" s="32">
        <v>759980</v>
      </c>
      <c r="D10" s="32">
        <v>253621</v>
      </c>
      <c r="E10" s="36">
        <v>1244357</v>
      </c>
      <c r="F10" s="32">
        <v>6111</v>
      </c>
      <c r="G10" s="32">
        <v>140314</v>
      </c>
      <c r="H10" s="36">
        <v>146425</v>
      </c>
      <c r="I10" s="32">
        <v>4203</v>
      </c>
      <c r="J10" s="32">
        <v>49915</v>
      </c>
      <c r="K10" s="32">
        <v>2892</v>
      </c>
      <c r="L10" s="36">
        <v>57010</v>
      </c>
    </row>
    <row r="11" spans="1:12" x14ac:dyDescent="0.25">
      <c r="A11" s="2" t="s">
        <v>14</v>
      </c>
      <c r="B11" s="28">
        <v>106020</v>
      </c>
      <c r="C11" s="32">
        <v>442034</v>
      </c>
      <c r="D11" s="32">
        <v>166371</v>
      </c>
      <c r="E11" s="36">
        <v>714425</v>
      </c>
      <c r="F11" s="32">
        <v>10899</v>
      </c>
      <c r="G11" s="32">
        <v>96299</v>
      </c>
      <c r="H11" s="36">
        <v>107198</v>
      </c>
      <c r="I11" s="32">
        <v>3751</v>
      </c>
      <c r="J11" s="32">
        <v>65651</v>
      </c>
      <c r="K11" s="32">
        <v>4003</v>
      </c>
      <c r="L11" s="36">
        <v>73405</v>
      </c>
    </row>
    <row r="12" spans="1:12" x14ac:dyDescent="0.25">
      <c r="A12" s="2" t="s">
        <v>15</v>
      </c>
      <c r="B12" s="28">
        <v>316435</v>
      </c>
      <c r="C12" s="32">
        <v>969140</v>
      </c>
      <c r="D12" s="32">
        <v>488742</v>
      </c>
      <c r="E12" s="36">
        <v>1774317</v>
      </c>
      <c r="F12" s="32">
        <v>51604</v>
      </c>
      <c r="G12" s="32">
        <v>356757</v>
      </c>
      <c r="H12" s="36">
        <v>408361</v>
      </c>
      <c r="I12" s="32">
        <v>8735</v>
      </c>
      <c r="J12" s="32">
        <v>342198</v>
      </c>
      <c r="K12" s="32">
        <v>44197</v>
      </c>
      <c r="L12" s="36">
        <v>395130</v>
      </c>
    </row>
    <row r="13" spans="1:12" x14ac:dyDescent="0.25">
      <c r="A13" s="2" t="s">
        <v>16</v>
      </c>
      <c r="B13" s="28">
        <v>57899</v>
      </c>
      <c r="C13" s="32">
        <v>224838</v>
      </c>
      <c r="D13" s="32">
        <v>90054</v>
      </c>
      <c r="E13" s="36">
        <v>372791</v>
      </c>
      <c r="F13" s="32">
        <v>5859</v>
      </c>
      <c r="G13" s="32">
        <v>50610</v>
      </c>
      <c r="H13" s="36">
        <v>56469</v>
      </c>
      <c r="I13" s="32">
        <v>4431</v>
      </c>
      <c r="J13" s="32">
        <v>23000</v>
      </c>
      <c r="K13" s="32">
        <v>1412</v>
      </c>
      <c r="L13" s="36">
        <v>28843</v>
      </c>
    </row>
    <row r="14" spans="1:12" x14ac:dyDescent="0.25">
      <c r="A14" s="2" t="s">
        <v>17</v>
      </c>
      <c r="B14" s="28">
        <v>206906</v>
      </c>
      <c r="C14" s="32">
        <v>743315</v>
      </c>
      <c r="D14" s="32">
        <v>274138</v>
      </c>
      <c r="E14" s="36">
        <v>1224359</v>
      </c>
      <c r="F14" s="32">
        <v>17334</v>
      </c>
      <c r="G14" s="32">
        <v>123240</v>
      </c>
      <c r="H14" s="36">
        <v>140574</v>
      </c>
      <c r="I14" s="32">
        <v>9491</v>
      </c>
      <c r="J14" s="32">
        <v>64629</v>
      </c>
      <c r="K14" s="32">
        <v>7343</v>
      </c>
      <c r="L14" s="36">
        <v>81463</v>
      </c>
    </row>
    <row r="15" spans="1:12" x14ac:dyDescent="0.25">
      <c r="A15" s="2" t="s">
        <v>18</v>
      </c>
      <c r="B15" s="28">
        <v>163335</v>
      </c>
      <c r="C15" s="32">
        <v>556954</v>
      </c>
      <c r="D15" s="32">
        <v>183506</v>
      </c>
      <c r="E15" s="36">
        <v>903795</v>
      </c>
      <c r="F15" s="32">
        <v>5471</v>
      </c>
      <c r="G15" s="32">
        <v>95187</v>
      </c>
      <c r="H15" s="36">
        <v>100658</v>
      </c>
      <c r="I15" s="32">
        <v>11696</v>
      </c>
      <c r="J15" s="32">
        <v>39700</v>
      </c>
      <c r="K15" s="32">
        <v>1597</v>
      </c>
      <c r="L15" s="36">
        <v>52993</v>
      </c>
    </row>
    <row r="16" spans="1:12" x14ac:dyDescent="0.25">
      <c r="A16" s="2" t="s">
        <v>19</v>
      </c>
      <c r="B16" s="28">
        <v>95417</v>
      </c>
      <c r="C16" s="32">
        <v>357299</v>
      </c>
      <c r="D16" s="32">
        <v>158419</v>
      </c>
      <c r="E16" s="36">
        <v>611135</v>
      </c>
      <c r="F16" s="32">
        <v>4078</v>
      </c>
      <c r="G16" s="32">
        <v>85995</v>
      </c>
      <c r="H16" s="36">
        <v>90073</v>
      </c>
      <c r="I16" s="32">
        <v>4563</v>
      </c>
      <c r="J16" s="32">
        <v>44440</v>
      </c>
      <c r="K16" s="32">
        <v>1780</v>
      </c>
      <c r="L16" s="36">
        <v>50783</v>
      </c>
    </row>
    <row r="17" spans="1:12" x14ac:dyDescent="0.25">
      <c r="A17" s="2" t="s">
        <v>20</v>
      </c>
      <c r="B17" s="28">
        <v>263616</v>
      </c>
      <c r="C17" s="32">
        <v>907628</v>
      </c>
      <c r="D17" s="32">
        <v>367113</v>
      </c>
      <c r="E17" s="36">
        <v>1538357</v>
      </c>
      <c r="F17" s="32">
        <v>19388</v>
      </c>
      <c r="G17" s="32">
        <v>187813</v>
      </c>
      <c r="H17" s="36">
        <v>207201</v>
      </c>
      <c r="I17" s="32">
        <v>8214</v>
      </c>
      <c r="J17" s="32">
        <v>133860</v>
      </c>
      <c r="K17" s="32">
        <v>9586</v>
      </c>
      <c r="L17" s="36">
        <v>151660</v>
      </c>
    </row>
    <row r="18" spans="1:12" x14ac:dyDescent="0.25">
      <c r="A18" s="2" t="s">
        <v>21</v>
      </c>
      <c r="B18" s="28">
        <v>483139</v>
      </c>
      <c r="C18" s="32">
        <v>1906143</v>
      </c>
      <c r="D18" s="32">
        <v>807305</v>
      </c>
      <c r="E18" s="36">
        <v>3196587</v>
      </c>
      <c r="F18" s="32">
        <v>52074</v>
      </c>
      <c r="G18" s="32">
        <v>358651</v>
      </c>
      <c r="H18" s="36">
        <v>410725</v>
      </c>
      <c r="I18" s="32">
        <v>7343</v>
      </c>
      <c r="J18" s="32">
        <v>214820</v>
      </c>
      <c r="K18" s="32">
        <v>13846</v>
      </c>
      <c r="L18" s="36">
        <v>236009</v>
      </c>
    </row>
    <row r="19" spans="1:12" x14ac:dyDescent="0.25">
      <c r="A19" s="2" t="s">
        <v>22</v>
      </c>
      <c r="B19" s="28">
        <v>157687</v>
      </c>
      <c r="C19" s="32">
        <v>617123</v>
      </c>
      <c r="D19" s="32">
        <v>233414</v>
      </c>
      <c r="E19" s="36">
        <v>1008224</v>
      </c>
      <c r="F19" s="32">
        <v>10296</v>
      </c>
      <c r="G19" s="32">
        <v>93888</v>
      </c>
      <c r="H19" s="36">
        <v>104184</v>
      </c>
      <c r="I19" s="32">
        <v>4981</v>
      </c>
      <c r="J19" s="32">
        <v>66784</v>
      </c>
      <c r="K19" s="32">
        <v>2740</v>
      </c>
      <c r="L19" s="36">
        <v>74505</v>
      </c>
    </row>
    <row r="20" spans="1:12" x14ac:dyDescent="0.25">
      <c r="A20" s="2" t="s">
        <v>23</v>
      </c>
      <c r="B20" s="28">
        <v>56848</v>
      </c>
      <c r="C20" s="32">
        <v>221378</v>
      </c>
      <c r="D20" s="32">
        <v>93278</v>
      </c>
      <c r="E20" s="36">
        <v>371504</v>
      </c>
      <c r="F20" s="32">
        <v>9995</v>
      </c>
      <c r="G20" s="32">
        <v>52798</v>
      </c>
      <c r="H20" s="36">
        <v>62793</v>
      </c>
      <c r="I20" s="32">
        <v>3742</v>
      </c>
      <c r="J20" s="32">
        <v>28096</v>
      </c>
      <c r="K20" s="32">
        <v>2567</v>
      </c>
      <c r="L20" s="36">
        <v>34405</v>
      </c>
    </row>
    <row r="21" spans="1:12" x14ac:dyDescent="0.25">
      <c r="A21" s="2" t="s">
        <v>24</v>
      </c>
      <c r="B21" s="28">
        <v>38566</v>
      </c>
      <c r="C21" s="32">
        <v>130079</v>
      </c>
      <c r="D21" s="32">
        <v>55178</v>
      </c>
      <c r="E21" s="36">
        <v>223823</v>
      </c>
      <c r="F21" s="32">
        <v>6937</v>
      </c>
      <c r="G21" s="32">
        <v>29475</v>
      </c>
      <c r="H21" s="36">
        <v>36412</v>
      </c>
      <c r="I21" s="32">
        <v>2782</v>
      </c>
      <c r="J21" s="32">
        <v>17858</v>
      </c>
      <c r="K21" s="32">
        <v>421</v>
      </c>
      <c r="L21" s="36">
        <v>21061</v>
      </c>
    </row>
    <row r="22" spans="1:12" x14ac:dyDescent="0.25">
      <c r="A22" s="2" t="s">
        <v>25</v>
      </c>
      <c r="B22" s="28">
        <v>154844</v>
      </c>
      <c r="C22" s="32">
        <v>504104</v>
      </c>
      <c r="D22" s="32">
        <v>214451</v>
      </c>
      <c r="E22" s="36">
        <v>873399</v>
      </c>
      <c r="F22" s="32">
        <v>32257</v>
      </c>
      <c r="G22" s="32">
        <v>98597</v>
      </c>
      <c r="H22" s="36">
        <v>130854</v>
      </c>
      <c r="I22" s="32">
        <v>6481</v>
      </c>
      <c r="J22" s="32">
        <v>112887</v>
      </c>
      <c r="K22" s="32">
        <v>10627</v>
      </c>
      <c r="L22" s="36">
        <v>129995</v>
      </c>
    </row>
    <row r="23" spans="1:12" x14ac:dyDescent="0.25">
      <c r="A23" s="2" t="s">
        <v>26</v>
      </c>
      <c r="B23" s="28">
        <v>162967</v>
      </c>
      <c r="C23" s="32">
        <v>622862</v>
      </c>
      <c r="D23" s="32">
        <v>223085</v>
      </c>
      <c r="E23" s="36">
        <v>1008914</v>
      </c>
      <c r="F23" s="32">
        <v>6473</v>
      </c>
      <c r="G23" s="32">
        <v>122080</v>
      </c>
      <c r="H23" s="36">
        <v>128553</v>
      </c>
      <c r="I23" s="32">
        <v>6562</v>
      </c>
      <c r="J23" s="32">
        <v>48920</v>
      </c>
      <c r="K23" s="32">
        <v>998</v>
      </c>
      <c r="L23" s="36">
        <v>56480</v>
      </c>
    </row>
    <row r="24" spans="1:12" x14ac:dyDescent="0.25">
      <c r="A24" s="2" t="s">
        <v>27</v>
      </c>
      <c r="B24" s="28">
        <v>246316</v>
      </c>
      <c r="C24" s="32">
        <v>811065</v>
      </c>
      <c r="D24" s="32">
        <v>317401</v>
      </c>
      <c r="E24" s="36">
        <v>1374782</v>
      </c>
      <c r="F24" s="32">
        <v>16799</v>
      </c>
      <c r="G24" s="32">
        <v>172967</v>
      </c>
      <c r="H24" s="36">
        <v>189766</v>
      </c>
      <c r="I24" s="32">
        <v>11352</v>
      </c>
      <c r="J24" s="32">
        <v>117668</v>
      </c>
      <c r="K24" s="32">
        <v>9069</v>
      </c>
      <c r="L24" s="36">
        <v>138089</v>
      </c>
    </row>
    <row r="25" spans="1:12" x14ac:dyDescent="0.25">
      <c r="A25" s="2" t="s">
        <v>28</v>
      </c>
      <c r="B25" s="28">
        <v>67598</v>
      </c>
      <c r="C25" s="32">
        <v>233916</v>
      </c>
      <c r="D25" s="32">
        <v>92169</v>
      </c>
      <c r="E25" s="36">
        <v>393683</v>
      </c>
      <c r="F25" s="32">
        <v>3881</v>
      </c>
      <c r="G25" s="32">
        <v>49902</v>
      </c>
      <c r="H25" s="36">
        <v>53783</v>
      </c>
      <c r="I25" s="32">
        <v>1673</v>
      </c>
      <c r="J25" s="32">
        <v>30935</v>
      </c>
      <c r="K25" s="32">
        <v>3547</v>
      </c>
      <c r="L25" s="36">
        <v>36155</v>
      </c>
    </row>
    <row r="26" spans="1:12" x14ac:dyDescent="0.25">
      <c r="A26" s="2" t="s">
        <v>29</v>
      </c>
      <c r="B26" s="28">
        <v>38695</v>
      </c>
      <c r="C26" s="32">
        <v>153364</v>
      </c>
      <c r="D26" s="32">
        <v>58273</v>
      </c>
      <c r="E26" s="36">
        <v>250332</v>
      </c>
      <c r="F26" s="32">
        <v>5012</v>
      </c>
      <c r="G26" s="32">
        <v>31250</v>
      </c>
      <c r="H26" s="36">
        <v>36262</v>
      </c>
      <c r="I26" s="32">
        <v>538</v>
      </c>
      <c r="J26" s="32">
        <v>13785</v>
      </c>
      <c r="K26" s="32">
        <v>349</v>
      </c>
      <c r="L26" s="36">
        <v>14672</v>
      </c>
    </row>
    <row r="27" spans="1:12" ht="15.75" thickBot="1" x14ac:dyDescent="0.3">
      <c r="A27" s="2" t="s">
        <v>30</v>
      </c>
      <c r="B27" s="28">
        <v>115804</v>
      </c>
      <c r="C27" s="32">
        <v>363289</v>
      </c>
      <c r="D27" s="32">
        <v>150617</v>
      </c>
      <c r="E27" s="36">
        <v>629710</v>
      </c>
      <c r="F27" s="32">
        <v>5677</v>
      </c>
      <c r="G27" s="32">
        <v>71268</v>
      </c>
      <c r="H27" s="36">
        <v>76945</v>
      </c>
      <c r="I27" s="32">
        <v>3041</v>
      </c>
      <c r="J27" s="32">
        <v>42705</v>
      </c>
      <c r="K27" s="32">
        <v>1768</v>
      </c>
      <c r="L27" s="36">
        <v>47514</v>
      </c>
    </row>
    <row r="28" spans="1:12" ht="15.75" thickBot="1" x14ac:dyDescent="0.3">
      <c r="A28" s="22" t="s">
        <v>31</v>
      </c>
      <c r="B28" s="29">
        <v>93223</v>
      </c>
      <c r="C28" s="33">
        <v>369295</v>
      </c>
      <c r="D28" s="33">
        <v>140403</v>
      </c>
      <c r="E28" s="37">
        <v>602921</v>
      </c>
      <c r="F28" s="33">
        <v>12669</v>
      </c>
      <c r="G28" s="33">
        <v>100112</v>
      </c>
      <c r="H28" s="37">
        <v>112781</v>
      </c>
      <c r="I28" s="33">
        <v>1619</v>
      </c>
      <c r="J28" s="33">
        <v>69496</v>
      </c>
      <c r="K28" s="33">
        <v>1681</v>
      </c>
      <c r="L28" s="37">
        <v>72796</v>
      </c>
    </row>
    <row r="29" spans="1:12" x14ac:dyDescent="0.25">
      <c r="A29" s="2" t="s">
        <v>32</v>
      </c>
      <c r="B29" s="28">
        <v>82338</v>
      </c>
      <c r="C29" s="32">
        <v>316225</v>
      </c>
      <c r="D29" s="32">
        <v>133180</v>
      </c>
      <c r="E29" s="36">
        <v>531743</v>
      </c>
      <c r="F29" s="32">
        <v>12146</v>
      </c>
      <c r="G29" s="32">
        <v>74849</v>
      </c>
      <c r="H29" s="36">
        <v>86995</v>
      </c>
      <c r="I29" s="32">
        <v>2363</v>
      </c>
      <c r="J29" s="32">
        <v>64872</v>
      </c>
      <c r="K29" s="32">
        <v>3434</v>
      </c>
      <c r="L29" s="36">
        <v>70669</v>
      </c>
    </row>
    <row r="30" spans="1:12" x14ac:dyDescent="0.25">
      <c r="A30" s="2" t="s">
        <v>33</v>
      </c>
      <c r="B30" s="28">
        <v>106823</v>
      </c>
      <c r="C30" s="32">
        <v>296261</v>
      </c>
      <c r="D30" s="32">
        <v>131871</v>
      </c>
      <c r="E30" s="36">
        <v>534955</v>
      </c>
      <c r="F30" s="32">
        <v>5113</v>
      </c>
      <c r="G30" s="32">
        <v>83088</v>
      </c>
      <c r="H30" s="36">
        <v>88201</v>
      </c>
      <c r="I30" s="32">
        <v>1368</v>
      </c>
      <c r="J30" s="32">
        <v>51344</v>
      </c>
      <c r="K30" s="32">
        <v>2088</v>
      </c>
      <c r="L30" s="36">
        <v>54800</v>
      </c>
    </row>
    <row r="31" spans="1:12" x14ac:dyDescent="0.25">
      <c r="A31" s="2" t="s">
        <v>34</v>
      </c>
      <c r="B31" s="28">
        <v>101883</v>
      </c>
      <c r="C31" s="32">
        <v>396874</v>
      </c>
      <c r="D31" s="32">
        <v>152077</v>
      </c>
      <c r="E31" s="36">
        <v>650834</v>
      </c>
      <c r="F31" s="32">
        <v>11185</v>
      </c>
      <c r="G31" s="32">
        <v>88855</v>
      </c>
      <c r="H31" s="36">
        <v>100040</v>
      </c>
      <c r="I31" s="32">
        <v>9910</v>
      </c>
      <c r="J31" s="32">
        <v>77176</v>
      </c>
      <c r="K31" s="32">
        <v>4148</v>
      </c>
      <c r="L31" s="36">
        <v>91234</v>
      </c>
    </row>
    <row r="32" spans="1:12" x14ac:dyDescent="0.25">
      <c r="A32" s="2" t="s">
        <v>35</v>
      </c>
      <c r="B32" s="28">
        <v>42274</v>
      </c>
      <c r="C32" s="32">
        <v>158422</v>
      </c>
      <c r="D32" s="32">
        <v>65521</v>
      </c>
      <c r="E32" s="36">
        <v>266217</v>
      </c>
      <c r="F32" s="32">
        <v>2979</v>
      </c>
      <c r="G32" s="32">
        <v>34534</v>
      </c>
      <c r="H32" s="36">
        <v>37513</v>
      </c>
      <c r="I32" s="32">
        <v>2176</v>
      </c>
      <c r="J32" s="32">
        <v>18293</v>
      </c>
      <c r="K32" s="32">
        <v>959</v>
      </c>
      <c r="L32" s="36">
        <v>21428</v>
      </c>
    </row>
    <row r="33" spans="1:12" x14ac:dyDescent="0.25">
      <c r="A33" s="2" t="s">
        <v>36</v>
      </c>
      <c r="B33" s="28">
        <v>258453</v>
      </c>
      <c r="C33" s="32">
        <v>1037072</v>
      </c>
      <c r="D33" s="32">
        <v>406800</v>
      </c>
      <c r="E33" s="36">
        <v>1702325</v>
      </c>
      <c r="F33" s="32">
        <v>9621</v>
      </c>
      <c r="G33" s="32">
        <v>244819</v>
      </c>
      <c r="H33" s="36">
        <v>254440</v>
      </c>
      <c r="I33" s="32">
        <v>5152</v>
      </c>
      <c r="J33" s="32">
        <v>111496</v>
      </c>
      <c r="K33" s="32">
        <v>4844</v>
      </c>
      <c r="L33" s="36">
        <v>121492</v>
      </c>
    </row>
    <row r="34" spans="1:12" x14ac:dyDescent="0.25">
      <c r="A34" s="2" t="s">
        <v>37</v>
      </c>
      <c r="B34" s="28">
        <v>77832</v>
      </c>
      <c r="C34" s="32">
        <v>239729</v>
      </c>
      <c r="D34" s="32">
        <v>102565</v>
      </c>
      <c r="E34" s="36">
        <v>420126</v>
      </c>
      <c r="F34" s="32">
        <v>4601</v>
      </c>
      <c r="G34" s="32">
        <v>60233</v>
      </c>
      <c r="H34" s="36">
        <v>64834</v>
      </c>
      <c r="I34" s="32">
        <v>2303</v>
      </c>
      <c r="J34" s="32">
        <v>39080</v>
      </c>
      <c r="K34" s="32">
        <v>2479</v>
      </c>
      <c r="L34" s="36">
        <v>43862</v>
      </c>
    </row>
    <row r="35" spans="1:12" x14ac:dyDescent="0.25">
      <c r="A35" s="2" t="s">
        <v>38</v>
      </c>
      <c r="B35" s="28">
        <v>64000</v>
      </c>
      <c r="C35" s="32">
        <v>199044</v>
      </c>
      <c r="D35" s="32">
        <v>84638</v>
      </c>
      <c r="E35" s="36">
        <v>347682</v>
      </c>
      <c r="F35" s="32">
        <v>1392</v>
      </c>
      <c r="G35" s="32">
        <v>42943</v>
      </c>
      <c r="H35" s="36">
        <v>44335</v>
      </c>
      <c r="I35" s="32">
        <v>1657</v>
      </c>
      <c r="J35" s="32">
        <v>22737</v>
      </c>
      <c r="K35" s="32">
        <v>1506</v>
      </c>
      <c r="L35" s="36">
        <v>25900</v>
      </c>
    </row>
    <row r="36" spans="1:12" s="4" customFormat="1" ht="15.75" thickBot="1" x14ac:dyDescent="0.3">
      <c r="A36" s="3" t="s">
        <v>39</v>
      </c>
      <c r="B36" s="30">
        <v>4086828</v>
      </c>
      <c r="C36" s="34">
        <v>14652879</v>
      </c>
      <c r="D36" s="34">
        <v>5894358</v>
      </c>
      <c r="E36" s="16">
        <v>24634065</v>
      </c>
      <c r="F36" s="34">
        <v>362835</v>
      </c>
      <c r="G36" s="34">
        <v>3185089</v>
      </c>
      <c r="H36" s="16">
        <v>3547924</v>
      </c>
      <c r="I36" s="34">
        <v>146308</v>
      </c>
      <c r="J36" s="34">
        <v>2087698</v>
      </c>
      <c r="K36" s="34">
        <v>150852</v>
      </c>
      <c r="L36" s="16">
        <v>2384858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RowHeight="15" x14ac:dyDescent="0.25"/>
  <cols>
    <col min="1" max="1" width="20.7109375" style="1" customWidth="1"/>
    <col min="2" max="2" width="10.7109375" style="1" bestFit="1" customWidth="1"/>
    <col min="3" max="3" width="11.85546875" style="1" bestFit="1" customWidth="1"/>
    <col min="4" max="4" width="10.7109375" style="1" bestFit="1" customWidth="1"/>
    <col min="5" max="5" width="10.140625" style="1" bestFit="1" customWidth="1"/>
    <col min="6" max="7" width="10.7109375" style="1" bestFit="1" customWidth="1"/>
    <col min="8" max="8" width="9.140625" style="1" bestFit="1" customWidth="1"/>
    <col min="9" max="9" width="10.7109375" style="1" bestFit="1" customWidth="1"/>
    <col min="10" max="10" width="11" style="1" bestFit="1" customWidth="1"/>
    <col min="11" max="11" width="10.7109375" style="1" bestFit="1" customWidth="1"/>
    <col min="12" max="12" width="9.140625" style="1" bestFit="1" customWidth="1"/>
    <col min="13" max="16384" width="11.42578125" style="1"/>
  </cols>
  <sheetData>
    <row r="1" spans="1:12" s="4" customFormat="1" ht="35.1" customHeight="1" thickBot="1" x14ac:dyDescent="0.3">
      <c r="A1" s="49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4" customFormat="1" ht="15" customHeight="1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39" thickBot="1" x14ac:dyDescent="0.3">
      <c r="A3" s="53"/>
      <c r="B3" s="5" t="s">
        <v>83</v>
      </c>
      <c r="C3" s="6" t="s">
        <v>84</v>
      </c>
      <c r="D3" s="6" t="s">
        <v>85</v>
      </c>
      <c r="E3" s="21" t="s">
        <v>54</v>
      </c>
      <c r="F3" s="6" t="s">
        <v>86</v>
      </c>
      <c r="G3" s="6" t="s">
        <v>87</v>
      </c>
      <c r="H3" s="21" t="s">
        <v>54</v>
      </c>
      <c r="I3" s="6" t="s">
        <v>88</v>
      </c>
      <c r="J3" s="6" t="s">
        <v>89</v>
      </c>
      <c r="K3" s="6" t="s">
        <v>90</v>
      </c>
      <c r="L3" s="20" t="s">
        <v>54</v>
      </c>
    </row>
    <row r="4" spans="1:12" x14ac:dyDescent="0.25">
      <c r="A4" s="2" t="s">
        <v>7</v>
      </c>
      <c r="B4" s="27">
        <v>37356</v>
      </c>
      <c r="C4" s="31">
        <v>154794</v>
      </c>
      <c r="D4" s="31">
        <v>62303</v>
      </c>
      <c r="E4" s="35">
        <v>254453</v>
      </c>
      <c r="F4" s="31">
        <v>3787</v>
      </c>
      <c r="G4" s="31">
        <v>29952</v>
      </c>
      <c r="H4" s="35">
        <v>33739</v>
      </c>
      <c r="I4" s="31">
        <v>3280</v>
      </c>
      <c r="J4" s="31">
        <v>22706</v>
      </c>
      <c r="K4" s="31">
        <v>1573</v>
      </c>
      <c r="L4" s="35">
        <v>27559</v>
      </c>
    </row>
    <row r="5" spans="1:12" x14ac:dyDescent="0.25">
      <c r="A5" s="2" t="s">
        <v>8</v>
      </c>
      <c r="B5" s="28">
        <v>81371</v>
      </c>
      <c r="C5" s="32">
        <v>372084</v>
      </c>
      <c r="D5" s="32">
        <v>143652</v>
      </c>
      <c r="E5" s="36">
        <v>597107</v>
      </c>
      <c r="F5" s="32">
        <v>11318</v>
      </c>
      <c r="G5" s="32">
        <v>70816</v>
      </c>
      <c r="H5" s="36">
        <v>82134</v>
      </c>
      <c r="I5" s="32">
        <v>4394</v>
      </c>
      <c r="J5" s="32">
        <v>48613</v>
      </c>
      <c r="K5" s="32">
        <v>3977</v>
      </c>
      <c r="L5" s="36">
        <v>56984</v>
      </c>
    </row>
    <row r="6" spans="1:12" x14ac:dyDescent="0.25">
      <c r="A6" s="2" t="s">
        <v>9</v>
      </c>
      <c r="B6" s="28">
        <v>17931</v>
      </c>
      <c r="C6" s="32">
        <v>65025</v>
      </c>
      <c r="D6" s="32">
        <v>26243</v>
      </c>
      <c r="E6" s="36">
        <v>109199</v>
      </c>
      <c r="F6" s="32">
        <v>1573</v>
      </c>
      <c r="G6" s="32">
        <v>17492</v>
      </c>
      <c r="H6" s="36">
        <v>19065</v>
      </c>
      <c r="I6" s="32">
        <v>1108</v>
      </c>
      <c r="J6" s="32">
        <v>10709</v>
      </c>
      <c r="K6" s="32">
        <v>743</v>
      </c>
      <c r="L6" s="36">
        <v>12560</v>
      </c>
    </row>
    <row r="7" spans="1:12" x14ac:dyDescent="0.25">
      <c r="A7" s="2" t="s">
        <v>10</v>
      </c>
      <c r="B7" s="28">
        <v>26780</v>
      </c>
      <c r="C7" s="32">
        <v>106473</v>
      </c>
      <c r="D7" s="32">
        <v>41216</v>
      </c>
      <c r="E7" s="36">
        <v>174469</v>
      </c>
      <c r="F7" s="32">
        <v>1586</v>
      </c>
      <c r="G7" s="32">
        <v>25673</v>
      </c>
      <c r="H7" s="36">
        <v>27259</v>
      </c>
      <c r="I7" s="32">
        <v>2877</v>
      </c>
      <c r="J7" s="32">
        <v>14136</v>
      </c>
      <c r="K7" s="32">
        <v>904</v>
      </c>
      <c r="L7" s="36">
        <v>17917</v>
      </c>
    </row>
    <row r="8" spans="1:12" x14ac:dyDescent="0.25">
      <c r="A8" s="2" t="s">
        <v>11</v>
      </c>
      <c r="B8" s="28">
        <v>97004</v>
      </c>
      <c r="C8" s="32">
        <v>333181</v>
      </c>
      <c r="D8" s="32">
        <v>134800</v>
      </c>
      <c r="E8" s="36">
        <v>564985</v>
      </c>
      <c r="F8" s="32">
        <v>13100</v>
      </c>
      <c r="G8" s="32">
        <v>65333</v>
      </c>
      <c r="H8" s="36">
        <v>78433</v>
      </c>
      <c r="I8" s="32">
        <v>4588</v>
      </c>
      <c r="J8" s="32">
        <v>56059</v>
      </c>
      <c r="K8" s="32">
        <v>4161</v>
      </c>
      <c r="L8" s="36">
        <v>64808</v>
      </c>
    </row>
    <row r="9" spans="1:12" x14ac:dyDescent="0.25">
      <c r="A9" s="2" t="s">
        <v>12</v>
      </c>
      <c r="B9" s="28">
        <v>21681</v>
      </c>
      <c r="C9" s="32">
        <v>76432</v>
      </c>
      <c r="D9" s="32">
        <v>30958</v>
      </c>
      <c r="E9" s="36">
        <v>129071</v>
      </c>
      <c r="F9" s="32">
        <v>1717</v>
      </c>
      <c r="G9" s="32">
        <v>17969</v>
      </c>
      <c r="H9" s="36">
        <v>19686</v>
      </c>
      <c r="I9" s="32">
        <v>468</v>
      </c>
      <c r="J9" s="32">
        <v>12834</v>
      </c>
      <c r="K9" s="32">
        <v>639</v>
      </c>
      <c r="L9" s="36">
        <v>13941</v>
      </c>
    </row>
    <row r="10" spans="1:12" x14ac:dyDescent="0.25">
      <c r="A10" s="2" t="s">
        <v>13</v>
      </c>
      <c r="B10" s="28">
        <v>215930</v>
      </c>
      <c r="C10" s="32">
        <v>769623</v>
      </c>
      <c r="D10" s="32">
        <v>248868</v>
      </c>
      <c r="E10" s="36">
        <v>1234421</v>
      </c>
      <c r="F10" s="32">
        <v>6188</v>
      </c>
      <c r="G10" s="32">
        <v>132807</v>
      </c>
      <c r="H10" s="36">
        <v>138995</v>
      </c>
      <c r="I10" s="32">
        <v>4669</v>
      </c>
      <c r="J10" s="32">
        <v>47416</v>
      </c>
      <c r="K10" s="32">
        <v>1547</v>
      </c>
      <c r="L10" s="36">
        <v>53632</v>
      </c>
    </row>
    <row r="11" spans="1:12" x14ac:dyDescent="0.25">
      <c r="A11" s="2" t="s">
        <v>14</v>
      </c>
      <c r="B11" s="28">
        <v>103195</v>
      </c>
      <c r="C11" s="32">
        <v>439841</v>
      </c>
      <c r="D11" s="32">
        <v>161441</v>
      </c>
      <c r="E11" s="36">
        <v>704477</v>
      </c>
      <c r="F11" s="32">
        <v>10215</v>
      </c>
      <c r="G11" s="32">
        <v>92650</v>
      </c>
      <c r="H11" s="36">
        <v>102865</v>
      </c>
      <c r="I11" s="32">
        <v>3270</v>
      </c>
      <c r="J11" s="32">
        <v>62107</v>
      </c>
      <c r="K11" s="32">
        <v>4102</v>
      </c>
      <c r="L11" s="36">
        <v>69479</v>
      </c>
    </row>
    <row r="12" spans="1:12" x14ac:dyDescent="0.25">
      <c r="A12" s="2" t="s">
        <v>15</v>
      </c>
      <c r="B12" s="28">
        <v>299976</v>
      </c>
      <c r="C12" s="32">
        <v>989942</v>
      </c>
      <c r="D12" s="32">
        <v>484027</v>
      </c>
      <c r="E12" s="36">
        <v>1773945</v>
      </c>
      <c r="F12" s="32">
        <v>51632</v>
      </c>
      <c r="G12" s="32">
        <v>343975</v>
      </c>
      <c r="H12" s="36">
        <v>395607</v>
      </c>
      <c r="I12" s="32">
        <v>8560</v>
      </c>
      <c r="J12" s="32">
        <v>351745</v>
      </c>
      <c r="K12" s="32">
        <v>43299</v>
      </c>
      <c r="L12" s="36">
        <v>403604</v>
      </c>
    </row>
    <row r="13" spans="1:12" x14ac:dyDescent="0.25">
      <c r="A13" s="2" t="s">
        <v>16</v>
      </c>
      <c r="B13" s="28">
        <v>53541</v>
      </c>
      <c r="C13" s="32">
        <v>227223</v>
      </c>
      <c r="D13" s="32">
        <v>88321</v>
      </c>
      <c r="E13" s="36">
        <v>369085</v>
      </c>
      <c r="F13" s="32">
        <v>6238</v>
      </c>
      <c r="G13" s="32">
        <v>48601</v>
      </c>
      <c r="H13" s="36">
        <v>54839</v>
      </c>
      <c r="I13" s="32">
        <v>4618</v>
      </c>
      <c r="J13" s="32">
        <v>22527</v>
      </c>
      <c r="K13" s="32">
        <v>1182</v>
      </c>
      <c r="L13" s="36">
        <v>28327</v>
      </c>
    </row>
    <row r="14" spans="1:12" x14ac:dyDescent="0.25">
      <c r="A14" s="2" t="s">
        <v>17</v>
      </c>
      <c r="B14" s="28">
        <v>217136</v>
      </c>
      <c r="C14" s="32">
        <v>754083</v>
      </c>
      <c r="D14" s="32">
        <v>272384</v>
      </c>
      <c r="E14" s="36">
        <v>1243603</v>
      </c>
      <c r="F14" s="32">
        <v>17233</v>
      </c>
      <c r="G14" s="32">
        <v>122698</v>
      </c>
      <c r="H14" s="36">
        <v>139931</v>
      </c>
      <c r="I14" s="32">
        <v>10203</v>
      </c>
      <c r="J14" s="32">
        <v>58163</v>
      </c>
      <c r="K14" s="32">
        <v>6087</v>
      </c>
      <c r="L14" s="36">
        <v>74453</v>
      </c>
    </row>
    <row r="15" spans="1:12" x14ac:dyDescent="0.25">
      <c r="A15" s="2" t="s">
        <v>18</v>
      </c>
      <c r="B15" s="28">
        <v>150482</v>
      </c>
      <c r="C15" s="32">
        <v>563699</v>
      </c>
      <c r="D15" s="32">
        <v>181521</v>
      </c>
      <c r="E15" s="36">
        <v>895702</v>
      </c>
      <c r="F15" s="32">
        <v>5541</v>
      </c>
      <c r="G15" s="32">
        <v>93690</v>
      </c>
      <c r="H15" s="36">
        <v>99231</v>
      </c>
      <c r="I15" s="32">
        <v>13473</v>
      </c>
      <c r="J15" s="32">
        <v>38148</v>
      </c>
      <c r="K15" s="32">
        <v>1665</v>
      </c>
      <c r="L15" s="36">
        <v>53286</v>
      </c>
    </row>
    <row r="16" spans="1:12" x14ac:dyDescent="0.25">
      <c r="A16" s="2" t="s">
        <v>19</v>
      </c>
      <c r="B16" s="28">
        <v>82438</v>
      </c>
      <c r="C16" s="32">
        <v>364399</v>
      </c>
      <c r="D16" s="32">
        <v>155291</v>
      </c>
      <c r="E16" s="36">
        <v>602128</v>
      </c>
      <c r="F16" s="32">
        <v>3925</v>
      </c>
      <c r="G16" s="32">
        <v>81851</v>
      </c>
      <c r="H16" s="36">
        <v>85776</v>
      </c>
      <c r="I16" s="32">
        <v>4966</v>
      </c>
      <c r="J16" s="32">
        <v>41334</v>
      </c>
      <c r="K16" s="32">
        <v>1079</v>
      </c>
      <c r="L16" s="36">
        <v>47379</v>
      </c>
    </row>
    <row r="17" spans="1:12" x14ac:dyDescent="0.25">
      <c r="A17" s="2" t="s">
        <v>20</v>
      </c>
      <c r="B17" s="28">
        <v>246252</v>
      </c>
      <c r="C17" s="32">
        <v>919030</v>
      </c>
      <c r="D17" s="32">
        <v>362602</v>
      </c>
      <c r="E17" s="36">
        <v>1527884</v>
      </c>
      <c r="F17" s="32">
        <v>18612</v>
      </c>
      <c r="G17" s="32">
        <v>183966</v>
      </c>
      <c r="H17" s="36">
        <v>202578</v>
      </c>
      <c r="I17" s="32">
        <v>8892</v>
      </c>
      <c r="J17" s="32">
        <v>133432</v>
      </c>
      <c r="K17" s="32">
        <v>9753</v>
      </c>
      <c r="L17" s="36">
        <v>152077</v>
      </c>
    </row>
    <row r="18" spans="1:12" x14ac:dyDescent="0.25">
      <c r="A18" s="2" t="s">
        <v>21</v>
      </c>
      <c r="B18" s="28">
        <v>381763</v>
      </c>
      <c r="C18" s="32">
        <v>1917393</v>
      </c>
      <c r="D18" s="32">
        <v>782497</v>
      </c>
      <c r="E18" s="36">
        <v>3081653</v>
      </c>
      <c r="F18" s="32">
        <v>50371</v>
      </c>
      <c r="G18" s="32">
        <v>344781</v>
      </c>
      <c r="H18" s="36">
        <v>395152</v>
      </c>
      <c r="I18" s="32">
        <v>7338</v>
      </c>
      <c r="J18" s="32">
        <v>200843</v>
      </c>
      <c r="K18" s="32">
        <v>10471</v>
      </c>
      <c r="L18" s="36">
        <v>218652</v>
      </c>
    </row>
    <row r="19" spans="1:12" x14ac:dyDescent="0.25">
      <c r="A19" s="2" t="s">
        <v>22</v>
      </c>
      <c r="B19" s="28">
        <v>147707</v>
      </c>
      <c r="C19" s="32">
        <v>643020</v>
      </c>
      <c r="D19" s="32">
        <v>231551</v>
      </c>
      <c r="E19" s="36">
        <v>1022278</v>
      </c>
      <c r="F19" s="32">
        <v>11111</v>
      </c>
      <c r="G19" s="32">
        <v>98988</v>
      </c>
      <c r="H19" s="36">
        <v>110099</v>
      </c>
      <c r="I19" s="32">
        <v>4822</v>
      </c>
      <c r="J19" s="32">
        <v>60070</v>
      </c>
      <c r="K19" s="32">
        <v>2958</v>
      </c>
      <c r="L19" s="36">
        <v>67850</v>
      </c>
    </row>
    <row r="20" spans="1:12" x14ac:dyDescent="0.25">
      <c r="A20" s="2" t="s">
        <v>23</v>
      </c>
      <c r="B20" s="28">
        <v>51744</v>
      </c>
      <c r="C20" s="32">
        <v>222031</v>
      </c>
      <c r="D20" s="32">
        <v>93005</v>
      </c>
      <c r="E20" s="36">
        <v>366780</v>
      </c>
      <c r="F20" s="32">
        <v>9582</v>
      </c>
      <c r="G20" s="32">
        <v>51597</v>
      </c>
      <c r="H20" s="36">
        <v>61179</v>
      </c>
      <c r="I20" s="32">
        <v>4430</v>
      </c>
      <c r="J20" s="32">
        <v>29120</v>
      </c>
      <c r="K20" s="32">
        <v>2683</v>
      </c>
      <c r="L20" s="36">
        <v>36233</v>
      </c>
    </row>
    <row r="21" spans="1:12" x14ac:dyDescent="0.25">
      <c r="A21" s="2" t="s">
        <v>24</v>
      </c>
      <c r="B21" s="28">
        <v>36218</v>
      </c>
      <c r="C21" s="32">
        <v>130066</v>
      </c>
      <c r="D21" s="32">
        <v>56479</v>
      </c>
      <c r="E21" s="36">
        <v>222763</v>
      </c>
      <c r="F21" s="32">
        <v>6594</v>
      </c>
      <c r="G21" s="32">
        <v>28332</v>
      </c>
      <c r="H21" s="36">
        <v>34926</v>
      </c>
      <c r="I21" s="32">
        <v>5340</v>
      </c>
      <c r="J21" s="32">
        <v>17186</v>
      </c>
      <c r="K21" s="32">
        <v>276</v>
      </c>
      <c r="L21" s="36">
        <v>22802</v>
      </c>
    </row>
    <row r="22" spans="1:12" x14ac:dyDescent="0.25">
      <c r="A22" s="2" t="s">
        <v>25</v>
      </c>
      <c r="B22" s="28">
        <v>148034</v>
      </c>
      <c r="C22" s="32">
        <v>497795</v>
      </c>
      <c r="D22" s="32">
        <v>206809</v>
      </c>
      <c r="E22" s="36">
        <v>852638</v>
      </c>
      <c r="F22" s="32">
        <v>32069</v>
      </c>
      <c r="G22" s="32">
        <v>92297</v>
      </c>
      <c r="H22" s="36">
        <v>124366</v>
      </c>
      <c r="I22" s="32">
        <v>6313</v>
      </c>
      <c r="J22" s="32">
        <v>113535</v>
      </c>
      <c r="K22" s="32">
        <v>10035</v>
      </c>
      <c r="L22" s="36">
        <v>129883</v>
      </c>
    </row>
    <row r="23" spans="1:12" x14ac:dyDescent="0.25">
      <c r="A23" s="2" t="s">
        <v>26</v>
      </c>
      <c r="B23" s="28">
        <v>151492</v>
      </c>
      <c r="C23" s="32">
        <v>634922</v>
      </c>
      <c r="D23" s="32">
        <v>216231</v>
      </c>
      <c r="E23" s="36">
        <v>1002645</v>
      </c>
      <c r="F23" s="32">
        <v>6791</v>
      </c>
      <c r="G23" s="32">
        <v>116490</v>
      </c>
      <c r="H23" s="36">
        <v>123281</v>
      </c>
      <c r="I23" s="32">
        <v>6070</v>
      </c>
      <c r="J23" s="32">
        <v>49848</v>
      </c>
      <c r="K23" s="32">
        <v>942</v>
      </c>
      <c r="L23" s="36">
        <v>56860</v>
      </c>
    </row>
    <row r="24" spans="1:12" x14ac:dyDescent="0.25">
      <c r="A24" s="2" t="s">
        <v>27</v>
      </c>
      <c r="B24" s="28">
        <v>225333</v>
      </c>
      <c r="C24" s="32">
        <v>819162</v>
      </c>
      <c r="D24" s="32">
        <v>307827</v>
      </c>
      <c r="E24" s="36">
        <v>1352322</v>
      </c>
      <c r="F24" s="32">
        <v>16708</v>
      </c>
      <c r="G24" s="32">
        <v>164715</v>
      </c>
      <c r="H24" s="36">
        <v>181423</v>
      </c>
      <c r="I24" s="32">
        <v>12455</v>
      </c>
      <c r="J24" s="32">
        <v>109992</v>
      </c>
      <c r="K24" s="32">
        <v>10131</v>
      </c>
      <c r="L24" s="36">
        <v>132578</v>
      </c>
    </row>
    <row r="25" spans="1:12" x14ac:dyDescent="0.25">
      <c r="A25" s="2" t="s">
        <v>28</v>
      </c>
      <c r="B25" s="28">
        <v>63095</v>
      </c>
      <c r="C25" s="32">
        <v>231795</v>
      </c>
      <c r="D25" s="32">
        <v>90653</v>
      </c>
      <c r="E25" s="36">
        <v>385543</v>
      </c>
      <c r="F25" s="32">
        <v>3975</v>
      </c>
      <c r="G25" s="32">
        <v>47300</v>
      </c>
      <c r="H25" s="36">
        <v>51275</v>
      </c>
      <c r="I25" s="32">
        <v>1671</v>
      </c>
      <c r="J25" s="32">
        <v>29282</v>
      </c>
      <c r="K25" s="32">
        <v>3464</v>
      </c>
      <c r="L25" s="36">
        <v>34417</v>
      </c>
    </row>
    <row r="26" spans="1:12" x14ac:dyDescent="0.25">
      <c r="A26" s="2" t="s">
        <v>29</v>
      </c>
      <c r="B26" s="28">
        <v>36676</v>
      </c>
      <c r="C26" s="32">
        <v>150296</v>
      </c>
      <c r="D26" s="32">
        <v>55787</v>
      </c>
      <c r="E26" s="36">
        <v>242759</v>
      </c>
      <c r="F26" s="32">
        <v>4087</v>
      </c>
      <c r="G26" s="32">
        <v>29701</v>
      </c>
      <c r="H26" s="36">
        <v>33788</v>
      </c>
      <c r="I26" s="32">
        <v>564</v>
      </c>
      <c r="J26" s="32">
        <v>12451</v>
      </c>
      <c r="K26" s="32">
        <v>271</v>
      </c>
      <c r="L26" s="36">
        <v>13286</v>
      </c>
    </row>
    <row r="27" spans="1:12" ht="15.75" thickBot="1" x14ac:dyDescent="0.3">
      <c r="A27" s="2" t="s">
        <v>30</v>
      </c>
      <c r="B27" s="28">
        <v>103944</v>
      </c>
      <c r="C27" s="32">
        <v>367497</v>
      </c>
      <c r="D27" s="32">
        <v>149264</v>
      </c>
      <c r="E27" s="36">
        <v>620705</v>
      </c>
      <c r="F27" s="32">
        <v>5645</v>
      </c>
      <c r="G27" s="32">
        <v>68526</v>
      </c>
      <c r="H27" s="36">
        <v>74171</v>
      </c>
      <c r="I27" s="32">
        <v>3208</v>
      </c>
      <c r="J27" s="32">
        <v>38646</v>
      </c>
      <c r="K27" s="32">
        <v>1645</v>
      </c>
      <c r="L27" s="36">
        <v>43499</v>
      </c>
    </row>
    <row r="28" spans="1:12" ht="15.75" thickBot="1" x14ac:dyDescent="0.3">
      <c r="A28" s="22" t="s">
        <v>31</v>
      </c>
      <c r="B28" s="29">
        <v>91498</v>
      </c>
      <c r="C28" s="33">
        <v>367788</v>
      </c>
      <c r="D28" s="33">
        <v>138936</v>
      </c>
      <c r="E28" s="37">
        <v>598222</v>
      </c>
      <c r="F28" s="33">
        <v>13290</v>
      </c>
      <c r="G28" s="33">
        <v>100204</v>
      </c>
      <c r="H28" s="37">
        <v>113494</v>
      </c>
      <c r="I28" s="33">
        <v>1844</v>
      </c>
      <c r="J28" s="33">
        <v>69537</v>
      </c>
      <c r="K28" s="33">
        <v>1981</v>
      </c>
      <c r="L28" s="37">
        <v>73362</v>
      </c>
    </row>
    <row r="29" spans="1:12" x14ac:dyDescent="0.25">
      <c r="A29" s="2" t="s">
        <v>32</v>
      </c>
      <c r="B29" s="28">
        <v>79581</v>
      </c>
      <c r="C29" s="32">
        <v>317950</v>
      </c>
      <c r="D29" s="32">
        <v>124673</v>
      </c>
      <c r="E29" s="36">
        <v>522204</v>
      </c>
      <c r="F29" s="32">
        <v>11996</v>
      </c>
      <c r="G29" s="32">
        <v>74485</v>
      </c>
      <c r="H29" s="36">
        <v>86481</v>
      </c>
      <c r="I29" s="32">
        <v>2755</v>
      </c>
      <c r="J29" s="32">
        <v>64378</v>
      </c>
      <c r="K29" s="32">
        <v>2692</v>
      </c>
      <c r="L29" s="36">
        <v>69825</v>
      </c>
    </row>
    <row r="30" spans="1:12" x14ac:dyDescent="0.25">
      <c r="A30" s="2" t="s">
        <v>33</v>
      </c>
      <c r="B30" s="28">
        <v>99570</v>
      </c>
      <c r="C30" s="32">
        <v>300354</v>
      </c>
      <c r="D30" s="32">
        <v>130064</v>
      </c>
      <c r="E30" s="36">
        <v>529988</v>
      </c>
      <c r="F30" s="32">
        <v>4953</v>
      </c>
      <c r="G30" s="32">
        <v>83071</v>
      </c>
      <c r="H30" s="36">
        <v>88024</v>
      </c>
      <c r="I30" s="32">
        <v>1301</v>
      </c>
      <c r="J30" s="32">
        <v>47158</v>
      </c>
      <c r="K30" s="32">
        <v>1609</v>
      </c>
      <c r="L30" s="36">
        <v>50068</v>
      </c>
    </row>
    <row r="31" spans="1:12" x14ac:dyDescent="0.25">
      <c r="A31" s="2" t="s">
        <v>34</v>
      </c>
      <c r="B31" s="28">
        <v>90530</v>
      </c>
      <c r="C31" s="32">
        <v>388910</v>
      </c>
      <c r="D31" s="32">
        <v>153527</v>
      </c>
      <c r="E31" s="36">
        <v>632967</v>
      </c>
      <c r="F31" s="32">
        <v>11822</v>
      </c>
      <c r="G31" s="32">
        <v>85852</v>
      </c>
      <c r="H31" s="36">
        <v>97674</v>
      </c>
      <c r="I31" s="32">
        <v>10910</v>
      </c>
      <c r="J31" s="32">
        <v>77858</v>
      </c>
      <c r="K31" s="32">
        <v>4718</v>
      </c>
      <c r="L31" s="36">
        <v>93486</v>
      </c>
    </row>
    <row r="32" spans="1:12" x14ac:dyDescent="0.25">
      <c r="A32" s="2" t="s">
        <v>35</v>
      </c>
      <c r="B32" s="28">
        <v>37374</v>
      </c>
      <c r="C32" s="32">
        <v>158056</v>
      </c>
      <c r="D32" s="32">
        <v>62418</v>
      </c>
      <c r="E32" s="36">
        <v>257848</v>
      </c>
      <c r="F32" s="32">
        <v>3012</v>
      </c>
      <c r="G32" s="32">
        <v>34237</v>
      </c>
      <c r="H32" s="36">
        <v>37249</v>
      </c>
      <c r="I32" s="32">
        <v>2057</v>
      </c>
      <c r="J32" s="32">
        <v>18027</v>
      </c>
      <c r="K32" s="32">
        <v>996</v>
      </c>
      <c r="L32" s="36">
        <v>21080</v>
      </c>
    </row>
    <row r="33" spans="1:12" x14ac:dyDescent="0.25">
      <c r="A33" s="2" t="s">
        <v>36</v>
      </c>
      <c r="B33" s="28">
        <v>215642</v>
      </c>
      <c r="C33" s="32">
        <v>1053614</v>
      </c>
      <c r="D33" s="32">
        <v>397016</v>
      </c>
      <c r="E33" s="36">
        <v>1666272</v>
      </c>
      <c r="F33" s="32">
        <v>9323</v>
      </c>
      <c r="G33" s="32">
        <v>236769</v>
      </c>
      <c r="H33" s="36">
        <v>246092</v>
      </c>
      <c r="I33" s="32">
        <v>5179</v>
      </c>
      <c r="J33" s="32">
        <v>107643</v>
      </c>
      <c r="K33" s="32">
        <v>4337</v>
      </c>
      <c r="L33" s="36">
        <v>117159</v>
      </c>
    </row>
    <row r="34" spans="1:12" x14ac:dyDescent="0.25">
      <c r="A34" s="2" t="s">
        <v>37</v>
      </c>
      <c r="B34" s="28">
        <v>71476</v>
      </c>
      <c r="C34" s="32">
        <v>244755</v>
      </c>
      <c r="D34" s="32">
        <v>102009</v>
      </c>
      <c r="E34" s="36">
        <v>418240</v>
      </c>
      <c r="F34" s="32">
        <v>4551</v>
      </c>
      <c r="G34" s="32">
        <v>59980</v>
      </c>
      <c r="H34" s="36">
        <v>64531</v>
      </c>
      <c r="I34" s="32">
        <v>2424</v>
      </c>
      <c r="J34" s="32">
        <v>36745</v>
      </c>
      <c r="K34" s="32">
        <v>2273</v>
      </c>
      <c r="L34" s="36">
        <v>41442</v>
      </c>
    </row>
    <row r="35" spans="1:12" x14ac:dyDescent="0.25">
      <c r="A35" s="2" t="s">
        <v>38</v>
      </c>
      <c r="B35" s="28">
        <v>59883</v>
      </c>
      <c r="C35" s="32">
        <v>200094</v>
      </c>
      <c r="D35" s="32">
        <v>88064</v>
      </c>
      <c r="E35" s="36">
        <v>348041</v>
      </c>
      <c r="F35" s="32">
        <v>1381</v>
      </c>
      <c r="G35" s="32">
        <v>39016</v>
      </c>
      <c r="H35" s="36">
        <v>40397</v>
      </c>
      <c r="I35" s="32">
        <v>1501</v>
      </c>
      <c r="J35" s="32">
        <v>21356</v>
      </c>
      <c r="K35" s="32">
        <v>1436</v>
      </c>
      <c r="L35" s="36">
        <v>24293</v>
      </c>
    </row>
    <row r="36" spans="1:12" s="4" customFormat="1" ht="15.75" thickBot="1" x14ac:dyDescent="0.3">
      <c r="A36" s="3" t="s">
        <v>39</v>
      </c>
      <c r="B36" s="30">
        <v>3742633</v>
      </c>
      <c r="C36" s="34">
        <v>14781327</v>
      </c>
      <c r="D36" s="34">
        <v>5780437</v>
      </c>
      <c r="E36" s="16">
        <v>24304397</v>
      </c>
      <c r="F36" s="34">
        <v>359926</v>
      </c>
      <c r="G36" s="34">
        <v>3083814</v>
      </c>
      <c r="H36" s="16">
        <v>3443740</v>
      </c>
      <c r="I36" s="34">
        <v>155548</v>
      </c>
      <c r="J36" s="34">
        <v>2023604</v>
      </c>
      <c r="K36" s="34">
        <v>143629</v>
      </c>
      <c r="L36" s="16">
        <v>2322781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RowHeight="15" x14ac:dyDescent="0.25"/>
  <cols>
    <col min="1" max="1" width="20.7109375" style="1" customWidth="1"/>
    <col min="2" max="2" width="10.7109375" style="1" bestFit="1" customWidth="1"/>
    <col min="3" max="3" width="11.85546875" style="1" bestFit="1" customWidth="1"/>
    <col min="4" max="4" width="10.7109375" style="1" bestFit="1" customWidth="1"/>
    <col min="5" max="5" width="10.140625" style="1" bestFit="1" customWidth="1"/>
    <col min="6" max="7" width="10.7109375" style="1" bestFit="1" customWidth="1"/>
    <col min="8" max="8" width="9.140625" style="1" bestFit="1" customWidth="1"/>
    <col min="9" max="9" width="10.7109375" style="1" bestFit="1" customWidth="1"/>
    <col min="10" max="10" width="11" style="1" bestFit="1" customWidth="1"/>
    <col min="11" max="11" width="10.7109375" style="1" bestFit="1" customWidth="1"/>
    <col min="12" max="12" width="9.140625" style="1" bestFit="1" customWidth="1"/>
    <col min="13" max="16384" width="11.42578125" style="1"/>
  </cols>
  <sheetData>
    <row r="1" spans="1:12" s="4" customFormat="1" ht="35.1" customHeight="1" thickBot="1" x14ac:dyDescent="0.3">
      <c r="A1" s="49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4" customFormat="1" ht="15" customHeight="1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39" thickBot="1" x14ac:dyDescent="0.3">
      <c r="A3" s="53"/>
      <c r="B3" s="5" t="s">
        <v>92</v>
      </c>
      <c r="C3" s="6" t="s">
        <v>93</v>
      </c>
      <c r="D3" s="6" t="s">
        <v>94</v>
      </c>
      <c r="E3" s="21" t="s">
        <v>54</v>
      </c>
      <c r="F3" s="6" t="s">
        <v>95</v>
      </c>
      <c r="G3" s="6" t="s">
        <v>96</v>
      </c>
      <c r="H3" s="21" t="s">
        <v>54</v>
      </c>
      <c r="I3" s="6" t="s">
        <v>97</v>
      </c>
      <c r="J3" s="6" t="s">
        <v>98</v>
      </c>
      <c r="K3" s="6" t="s">
        <v>99</v>
      </c>
      <c r="L3" s="20" t="s">
        <v>54</v>
      </c>
    </row>
    <row r="4" spans="1:12" x14ac:dyDescent="0.25">
      <c r="A4" s="2" t="s">
        <v>7</v>
      </c>
      <c r="B4" s="27">
        <v>36988</v>
      </c>
      <c r="C4" s="31">
        <v>154405</v>
      </c>
      <c r="D4" s="31">
        <v>59402</v>
      </c>
      <c r="E4" s="35">
        <v>250795</v>
      </c>
      <c r="F4" s="31">
        <v>3628</v>
      </c>
      <c r="G4" s="31">
        <v>29125</v>
      </c>
      <c r="H4" s="35">
        <v>32753</v>
      </c>
      <c r="I4" s="31">
        <v>3148</v>
      </c>
      <c r="J4" s="31">
        <v>21123</v>
      </c>
      <c r="K4" s="31">
        <v>1237</v>
      </c>
      <c r="L4" s="35">
        <v>25508</v>
      </c>
    </row>
    <row r="5" spans="1:12" x14ac:dyDescent="0.25">
      <c r="A5" s="2" t="s">
        <v>8</v>
      </c>
      <c r="B5" s="28">
        <v>79783</v>
      </c>
      <c r="C5" s="32">
        <v>366533</v>
      </c>
      <c r="D5" s="32">
        <v>136467</v>
      </c>
      <c r="E5" s="36">
        <v>582783</v>
      </c>
      <c r="F5" s="32">
        <v>9525</v>
      </c>
      <c r="G5" s="32">
        <v>65105</v>
      </c>
      <c r="H5" s="36">
        <v>74630</v>
      </c>
      <c r="I5" s="32">
        <v>4405</v>
      </c>
      <c r="J5" s="32">
        <v>45263</v>
      </c>
      <c r="K5" s="32">
        <v>3719</v>
      </c>
      <c r="L5" s="36">
        <v>53387</v>
      </c>
    </row>
    <row r="6" spans="1:12" x14ac:dyDescent="0.25">
      <c r="A6" s="2" t="s">
        <v>9</v>
      </c>
      <c r="B6" s="28">
        <v>17697</v>
      </c>
      <c r="C6" s="32">
        <v>63695</v>
      </c>
      <c r="D6" s="32">
        <v>25489</v>
      </c>
      <c r="E6" s="36">
        <v>106881</v>
      </c>
      <c r="F6" s="32">
        <v>1307</v>
      </c>
      <c r="G6" s="32">
        <v>16560</v>
      </c>
      <c r="H6" s="36">
        <v>17867</v>
      </c>
      <c r="I6" s="32">
        <v>1026</v>
      </c>
      <c r="J6" s="32">
        <v>9772</v>
      </c>
      <c r="K6" s="32">
        <v>629</v>
      </c>
      <c r="L6" s="36">
        <v>11427</v>
      </c>
    </row>
    <row r="7" spans="1:12" x14ac:dyDescent="0.25">
      <c r="A7" s="2" t="s">
        <v>10</v>
      </c>
      <c r="B7" s="28">
        <v>26615</v>
      </c>
      <c r="C7" s="32">
        <v>106830</v>
      </c>
      <c r="D7" s="32">
        <v>40887</v>
      </c>
      <c r="E7" s="36">
        <v>174332</v>
      </c>
      <c r="F7" s="32">
        <v>1775</v>
      </c>
      <c r="G7" s="32">
        <v>24162</v>
      </c>
      <c r="H7" s="36">
        <v>25937</v>
      </c>
      <c r="I7" s="32">
        <v>3104</v>
      </c>
      <c r="J7" s="32">
        <v>13318</v>
      </c>
      <c r="K7" s="32">
        <v>989</v>
      </c>
      <c r="L7" s="36">
        <v>17411</v>
      </c>
    </row>
    <row r="8" spans="1:12" x14ac:dyDescent="0.25">
      <c r="A8" s="2" t="s">
        <v>11</v>
      </c>
      <c r="B8" s="28">
        <v>92871</v>
      </c>
      <c r="C8" s="32">
        <v>330565</v>
      </c>
      <c r="D8" s="32">
        <v>133573</v>
      </c>
      <c r="E8" s="36">
        <v>557009</v>
      </c>
      <c r="F8" s="32">
        <v>13190</v>
      </c>
      <c r="G8" s="32">
        <v>62132</v>
      </c>
      <c r="H8" s="36">
        <v>75322</v>
      </c>
      <c r="I8" s="32">
        <v>4406</v>
      </c>
      <c r="J8" s="32">
        <v>55214</v>
      </c>
      <c r="K8" s="32">
        <v>3787</v>
      </c>
      <c r="L8" s="36">
        <v>63407</v>
      </c>
    </row>
    <row r="9" spans="1:12" x14ac:dyDescent="0.25">
      <c r="A9" s="2" t="s">
        <v>12</v>
      </c>
      <c r="B9" s="28">
        <v>21274</v>
      </c>
      <c r="C9" s="32">
        <v>76665</v>
      </c>
      <c r="D9" s="32">
        <v>31456</v>
      </c>
      <c r="E9" s="36">
        <v>129395</v>
      </c>
      <c r="F9" s="32">
        <v>1674</v>
      </c>
      <c r="G9" s="32">
        <v>17127</v>
      </c>
      <c r="H9" s="36">
        <v>18801</v>
      </c>
      <c r="I9" s="32">
        <v>381</v>
      </c>
      <c r="J9" s="32">
        <v>13028</v>
      </c>
      <c r="K9" s="32">
        <v>604</v>
      </c>
      <c r="L9" s="36">
        <v>14013</v>
      </c>
    </row>
    <row r="10" spans="1:12" x14ac:dyDescent="0.25">
      <c r="A10" s="2" t="s">
        <v>13</v>
      </c>
      <c r="B10" s="28">
        <v>216098</v>
      </c>
      <c r="C10" s="32">
        <v>772361</v>
      </c>
      <c r="D10" s="32">
        <v>238045</v>
      </c>
      <c r="E10" s="36">
        <v>1226504</v>
      </c>
      <c r="F10" s="32">
        <v>6315</v>
      </c>
      <c r="G10" s="32">
        <v>122777</v>
      </c>
      <c r="H10" s="36">
        <v>129092</v>
      </c>
      <c r="I10" s="32">
        <v>4938</v>
      </c>
      <c r="J10" s="32">
        <v>45953</v>
      </c>
      <c r="K10" s="32">
        <v>2329</v>
      </c>
      <c r="L10" s="36">
        <v>53220</v>
      </c>
    </row>
    <row r="11" spans="1:12" x14ac:dyDescent="0.25">
      <c r="A11" s="2" t="s">
        <v>14</v>
      </c>
      <c r="B11" s="28">
        <v>97533</v>
      </c>
      <c r="C11" s="32">
        <v>443113</v>
      </c>
      <c r="D11" s="32">
        <v>157335</v>
      </c>
      <c r="E11" s="36">
        <v>697981</v>
      </c>
      <c r="F11" s="32">
        <v>9749</v>
      </c>
      <c r="G11" s="32">
        <v>85312</v>
      </c>
      <c r="H11" s="36">
        <v>95061</v>
      </c>
      <c r="I11" s="32">
        <v>3249</v>
      </c>
      <c r="J11" s="32">
        <v>58469</v>
      </c>
      <c r="K11" s="32">
        <v>3889</v>
      </c>
      <c r="L11" s="36">
        <v>65607</v>
      </c>
    </row>
    <row r="12" spans="1:12" x14ac:dyDescent="0.25">
      <c r="A12" s="2" t="s">
        <v>15</v>
      </c>
      <c r="B12" s="28">
        <v>292456</v>
      </c>
      <c r="C12" s="32">
        <v>1002558</v>
      </c>
      <c r="D12" s="32">
        <v>483904</v>
      </c>
      <c r="E12" s="36">
        <v>1778918</v>
      </c>
      <c r="F12" s="32">
        <v>52096</v>
      </c>
      <c r="G12" s="32">
        <v>355412</v>
      </c>
      <c r="H12" s="36">
        <v>407508</v>
      </c>
      <c r="I12" s="32">
        <v>8169</v>
      </c>
      <c r="J12" s="32">
        <v>343906</v>
      </c>
      <c r="K12" s="32">
        <v>42813</v>
      </c>
      <c r="L12" s="36">
        <v>394888</v>
      </c>
    </row>
    <row r="13" spans="1:12" x14ac:dyDescent="0.25">
      <c r="A13" s="2" t="s">
        <v>16</v>
      </c>
      <c r="B13" s="28">
        <v>52300</v>
      </c>
      <c r="C13" s="32">
        <v>228525</v>
      </c>
      <c r="D13" s="32">
        <v>86324</v>
      </c>
      <c r="E13" s="36">
        <v>367149</v>
      </c>
      <c r="F13" s="32">
        <v>5859</v>
      </c>
      <c r="G13" s="32">
        <v>45898</v>
      </c>
      <c r="H13" s="36">
        <v>51757</v>
      </c>
      <c r="I13" s="32">
        <v>4342</v>
      </c>
      <c r="J13" s="32">
        <v>21629</v>
      </c>
      <c r="K13" s="32">
        <v>1280</v>
      </c>
      <c r="L13" s="36">
        <v>27251</v>
      </c>
    </row>
    <row r="14" spans="1:12" x14ac:dyDescent="0.25">
      <c r="A14" s="2" t="s">
        <v>17</v>
      </c>
      <c r="B14" s="28">
        <v>211090</v>
      </c>
      <c r="C14" s="32">
        <v>753728</v>
      </c>
      <c r="D14" s="32">
        <v>266029</v>
      </c>
      <c r="E14" s="36">
        <v>1230847</v>
      </c>
      <c r="F14" s="32">
        <v>16949</v>
      </c>
      <c r="G14" s="32">
        <v>117820</v>
      </c>
      <c r="H14" s="36">
        <v>134769</v>
      </c>
      <c r="I14" s="32">
        <v>10203</v>
      </c>
      <c r="J14" s="32">
        <v>58163</v>
      </c>
      <c r="K14" s="32">
        <v>6087</v>
      </c>
      <c r="L14" s="36">
        <v>74453</v>
      </c>
    </row>
    <row r="15" spans="1:12" x14ac:dyDescent="0.25">
      <c r="A15" s="2" t="s">
        <v>18</v>
      </c>
      <c r="B15" s="28">
        <v>144299</v>
      </c>
      <c r="C15" s="32">
        <v>563538</v>
      </c>
      <c r="D15" s="32">
        <v>177595</v>
      </c>
      <c r="E15" s="36">
        <v>885432</v>
      </c>
      <c r="F15" s="32">
        <v>5338</v>
      </c>
      <c r="G15" s="32">
        <v>88285</v>
      </c>
      <c r="H15" s="36">
        <v>93623</v>
      </c>
      <c r="I15" s="32">
        <v>12159</v>
      </c>
      <c r="J15" s="32">
        <v>39794</v>
      </c>
      <c r="K15" s="32">
        <v>1492</v>
      </c>
      <c r="L15" s="36">
        <v>53445</v>
      </c>
    </row>
    <row r="16" spans="1:12" x14ac:dyDescent="0.25">
      <c r="A16" s="2" t="s">
        <v>19</v>
      </c>
      <c r="B16" s="28">
        <v>80197</v>
      </c>
      <c r="C16" s="32">
        <v>371349</v>
      </c>
      <c r="D16" s="32">
        <v>152561</v>
      </c>
      <c r="E16" s="36">
        <v>604107</v>
      </c>
      <c r="F16" s="32">
        <v>3920</v>
      </c>
      <c r="G16" s="32">
        <v>76292</v>
      </c>
      <c r="H16" s="36">
        <v>80212</v>
      </c>
      <c r="I16" s="32">
        <v>5651</v>
      </c>
      <c r="J16" s="32">
        <v>33200</v>
      </c>
      <c r="K16" s="32">
        <v>1508</v>
      </c>
      <c r="L16" s="36">
        <v>40359</v>
      </c>
    </row>
    <row r="17" spans="1:12" x14ac:dyDescent="0.25">
      <c r="A17" s="2" t="s">
        <v>20</v>
      </c>
      <c r="B17" s="28">
        <v>239633</v>
      </c>
      <c r="C17" s="32">
        <v>931286</v>
      </c>
      <c r="D17" s="32">
        <v>356579</v>
      </c>
      <c r="E17" s="36">
        <v>1527498</v>
      </c>
      <c r="F17" s="32">
        <v>18465</v>
      </c>
      <c r="G17" s="32">
        <v>177138</v>
      </c>
      <c r="H17" s="36">
        <v>195603</v>
      </c>
      <c r="I17" s="32">
        <v>9166</v>
      </c>
      <c r="J17" s="32">
        <v>129586</v>
      </c>
      <c r="K17" s="32">
        <v>10437</v>
      </c>
      <c r="L17" s="36">
        <v>149189</v>
      </c>
    </row>
    <row r="18" spans="1:12" x14ac:dyDescent="0.25">
      <c r="A18" s="2" t="s">
        <v>21</v>
      </c>
      <c r="B18" s="28">
        <v>355582</v>
      </c>
      <c r="C18" s="32">
        <v>1929358</v>
      </c>
      <c r="D18" s="32">
        <v>760567</v>
      </c>
      <c r="E18" s="36">
        <v>3045507</v>
      </c>
      <c r="F18" s="32">
        <v>49438</v>
      </c>
      <c r="G18" s="32">
        <v>329556</v>
      </c>
      <c r="H18" s="36">
        <v>378994</v>
      </c>
      <c r="I18" s="32">
        <v>6800</v>
      </c>
      <c r="J18" s="32">
        <v>186562</v>
      </c>
      <c r="K18" s="32">
        <v>8988</v>
      </c>
      <c r="L18" s="36">
        <v>202350</v>
      </c>
    </row>
    <row r="19" spans="1:12" x14ac:dyDescent="0.25">
      <c r="A19" s="2" t="s">
        <v>22</v>
      </c>
      <c r="B19" s="28">
        <v>143882</v>
      </c>
      <c r="C19" s="32">
        <v>655702</v>
      </c>
      <c r="D19" s="32">
        <v>229031</v>
      </c>
      <c r="E19" s="36">
        <v>1028615</v>
      </c>
      <c r="F19" s="32">
        <v>10887</v>
      </c>
      <c r="G19" s="32">
        <v>94732</v>
      </c>
      <c r="H19" s="36">
        <v>105619</v>
      </c>
      <c r="I19" s="32">
        <v>4991</v>
      </c>
      <c r="J19" s="32">
        <v>58128</v>
      </c>
      <c r="K19" s="32">
        <v>2683</v>
      </c>
      <c r="L19" s="36">
        <v>65802</v>
      </c>
    </row>
    <row r="20" spans="1:12" x14ac:dyDescent="0.25">
      <c r="A20" s="2" t="s">
        <v>23</v>
      </c>
      <c r="B20" s="28">
        <v>50143</v>
      </c>
      <c r="C20" s="32">
        <v>221664</v>
      </c>
      <c r="D20" s="32">
        <v>92540</v>
      </c>
      <c r="E20" s="36">
        <v>364347</v>
      </c>
      <c r="F20" s="32">
        <v>9532</v>
      </c>
      <c r="G20" s="32">
        <v>49706</v>
      </c>
      <c r="H20" s="36">
        <v>59238</v>
      </c>
      <c r="I20" s="32">
        <v>4828</v>
      </c>
      <c r="J20" s="32">
        <v>26736</v>
      </c>
      <c r="K20" s="32">
        <v>1975</v>
      </c>
      <c r="L20" s="36">
        <v>33539</v>
      </c>
    </row>
    <row r="21" spans="1:12" x14ac:dyDescent="0.25">
      <c r="A21" s="2" t="s">
        <v>24</v>
      </c>
      <c r="B21" s="28">
        <v>35024</v>
      </c>
      <c r="C21" s="32">
        <v>130890</v>
      </c>
      <c r="D21" s="32">
        <v>57182</v>
      </c>
      <c r="E21" s="36">
        <v>223096</v>
      </c>
      <c r="F21" s="32">
        <v>7111</v>
      </c>
      <c r="G21" s="32">
        <v>26703</v>
      </c>
      <c r="H21" s="36">
        <v>33814</v>
      </c>
      <c r="I21" s="32">
        <v>8996</v>
      </c>
      <c r="J21" s="32">
        <v>15415</v>
      </c>
      <c r="K21" s="32">
        <v>332</v>
      </c>
      <c r="L21" s="36">
        <v>24743</v>
      </c>
    </row>
    <row r="22" spans="1:12" x14ac:dyDescent="0.25">
      <c r="A22" s="2" t="s">
        <v>25</v>
      </c>
      <c r="B22" s="28">
        <v>141726</v>
      </c>
      <c r="C22" s="32">
        <v>487316</v>
      </c>
      <c r="D22" s="32">
        <v>203682</v>
      </c>
      <c r="E22" s="36">
        <v>832724</v>
      </c>
      <c r="F22" s="32">
        <v>31673</v>
      </c>
      <c r="G22" s="32">
        <v>86780</v>
      </c>
      <c r="H22" s="36">
        <v>118453</v>
      </c>
      <c r="I22" s="32">
        <v>6877</v>
      </c>
      <c r="J22" s="32">
        <v>113227</v>
      </c>
      <c r="K22" s="32">
        <v>9349</v>
      </c>
      <c r="L22" s="36">
        <v>129453</v>
      </c>
    </row>
    <row r="23" spans="1:12" x14ac:dyDescent="0.25">
      <c r="A23" s="2" t="s">
        <v>26</v>
      </c>
      <c r="B23" s="28">
        <v>145426</v>
      </c>
      <c r="C23" s="32">
        <v>637817</v>
      </c>
      <c r="D23" s="32">
        <v>211974</v>
      </c>
      <c r="E23" s="36">
        <v>995217</v>
      </c>
      <c r="F23" s="32">
        <v>6920</v>
      </c>
      <c r="G23" s="32">
        <v>107603</v>
      </c>
      <c r="H23" s="36">
        <v>114523</v>
      </c>
      <c r="I23" s="32">
        <v>6071</v>
      </c>
      <c r="J23" s="32">
        <v>45570</v>
      </c>
      <c r="K23" s="32">
        <v>670</v>
      </c>
      <c r="L23" s="36">
        <v>52311</v>
      </c>
    </row>
    <row r="24" spans="1:12" x14ac:dyDescent="0.25">
      <c r="A24" s="2" t="s">
        <v>27</v>
      </c>
      <c r="B24" s="28">
        <v>209567</v>
      </c>
      <c r="C24" s="32">
        <v>829687</v>
      </c>
      <c r="D24" s="32">
        <v>296055</v>
      </c>
      <c r="E24" s="36">
        <v>1335309</v>
      </c>
      <c r="F24" s="32">
        <v>17213</v>
      </c>
      <c r="G24" s="32">
        <v>149344</v>
      </c>
      <c r="H24" s="36">
        <v>166557</v>
      </c>
      <c r="I24" s="32">
        <v>13763</v>
      </c>
      <c r="J24" s="32">
        <v>103973</v>
      </c>
      <c r="K24" s="32">
        <v>9170</v>
      </c>
      <c r="L24" s="36">
        <v>126906</v>
      </c>
    </row>
    <row r="25" spans="1:12" x14ac:dyDescent="0.25">
      <c r="A25" s="2" t="s">
        <v>28</v>
      </c>
      <c r="B25" s="28">
        <v>61643</v>
      </c>
      <c r="C25" s="32">
        <v>230807</v>
      </c>
      <c r="D25" s="32">
        <v>88856</v>
      </c>
      <c r="E25" s="36">
        <v>381306</v>
      </c>
      <c r="F25" s="32">
        <v>4132</v>
      </c>
      <c r="G25" s="32">
        <v>42379</v>
      </c>
      <c r="H25" s="36">
        <v>46511</v>
      </c>
      <c r="I25" s="32">
        <v>1671</v>
      </c>
      <c r="J25" s="32">
        <v>27512</v>
      </c>
      <c r="K25" s="32">
        <v>3998</v>
      </c>
      <c r="L25" s="36">
        <v>33181</v>
      </c>
    </row>
    <row r="26" spans="1:12" x14ac:dyDescent="0.25">
      <c r="A26" s="2" t="s">
        <v>29</v>
      </c>
      <c r="B26" s="28">
        <v>36989</v>
      </c>
      <c r="C26" s="32">
        <v>143589</v>
      </c>
      <c r="D26" s="32">
        <v>53011</v>
      </c>
      <c r="E26" s="36">
        <v>233589</v>
      </c>
      <c r="F26" s="32">
        <v>3689</v>
      </c>
      <c r="G26" s="32">
        <v>26706</v>
      </c>
      <c r="H26" s="36">
        <v>30395</v>
      </c>
      <c r="I26" s="32">
        <v>641</v>
      </c>
      <c r="J26" s="32">
        <v>10980</v>
      </c>
      <c r="K26" s="32">
        <v>274</v>
      </c>
      <c r="L26" s="36">
        <v>11895</v>
      </c>
    </row>
    <row r="27" spans="1:12" ht="15.75" thickBot="1" x14ac:dyDescent="0.3">
      <c r="A27" s="2" t="s">
        <v>30</v>
      </c>
      <c r="B27" s="28">
        <v>102633</v>
      </c>
      <c r="C27" s="32">
        <v>373433</v>
      </c>
      <c r="D27" s="32">
        <v>146284</v>
      </c>
      <c r="E27" s="36">
        <v>622350</v>
      </c>
      <c r="F27" s="32">
        <v>5353</v>
      </c>
      <c r="G27" s="32">
        <v>62938</v>
      </c>
      <c r="H27" s="36">
        <v>68291</v>
      </c>
      <c r="I27" s="32">
        <v>3334</v>
      </c>
      <c r="J27" s="32">
        <v>35667</v>
      </c>
      <c r="K27" s="32">
        <v>1506</v>
      </c>
      <c r="L27" s="36">
        <v>40507</v>
      </c>
    </row>
    <row r="28" spans="1:12" ht="15.75" thickBot="1" x14ac:dyDescent="0.3">
      <c r="A28" s="22" t="s">
        <v>31</v>
      </c>
      <c r="B28" s="29">
        <v>93322</v>
      </c>
      <c r="C28" s="33">
        <v>364341</v>
      </c>
      <c r="D28" s="33">
        <v>144187</v>
      </c>
      <c r="E28" s="37">
        <v>601850</v>
      </c>
      <c r="F28" s="33">
        <v>14049</v>
      </c>
      <c r="G28" s="33">
        <v>97086</v>
      </c>
      <c r="H28" s="37">
        <v>111135</v>
      </c>
      <c r="I28" s="33">
        <v>1950</v>
      </c>
      <c r="J28" s="33">
        <v>67027</v>
      </c>
      <c r="K28" s="33">
        <v>2103</v>
      </c>
      <c r="L28" s="37">
        <v>71080</v>
      </c>
    </row>
    <row r="29" spans="1:12" x14ac:dyDescent="0.25">
      <c r="A29" s="2" t="s">
        <v>32</v>
      </c>
      <c r="B29" s="28">
        <v>77809</v>
      </c>
      <c r="C29" s="32">
        <v>318834</v>
      </c>
      <c r="D29" s="32">
        <v>120047</v>
      </c>
      <c r="E29" s="36">
        <v>516690</v>
      </c>
      <c r="F29" s="32">
        <v>12371</v>
      </c>
      <c r="G29" s="32">
        <v>72136</v>
      </c>
      <c r="H29" s="36">
        <v>84507</v>
      </c>
      <c r="I29" s="32">
        <v>3248</v>
      </c>
      <c r="J29" s="32">
        <v>61953</v>
      </c>
      <c r="K29" s="32">
        <v>2091</v>
      </c>
      <c r="L29" s="36">
        <v>67292</v>
      </c>
    </row>
    <row r="30" spans="1:12" x14ac:dyDescent="0.25">
      <c r="A30" s="2" t="s">
        <v>33</v>
      </c>
      <c r="B30" s="28">
        <v>95971</v>
      </c>
      <c r="C30" s="32">
        <v>302833</v>
      </c>
      <c r="D30" s="32">
        <v>127239</v>
      </c>
      <c r="E30" s="36">
        <v>526043</v>
      </c>
      <c r="F30" s="32">
        <v>4900</v>
      </c>
      <c r="G30" s="32">
        <v>81620</v>
      </c>
      <c r="H30" s="36">
        <v>86520</v>
      </c>
      <c r="I30" s="32">
        <v>1163</v>
      </c>
      <c r="J30" s="32">
        <v>43765</v>
      </c>
      <c r="K30" s="32">
        <v>1280</v>
      </c>
      <c r="L30" s="36">
        <v>46208</v>
      </c>
    </row>
    <row r="31" spans="1:12" x14ac:dyDescent="0.25">
      <c r="A31" s="2" t="s">
        <v>34</v>
      </c>
      <c r="B31" s="28">
        <v>88311</v>
      </c>
      <c r="C31" s="32">
        <v>387424</v>
      </c>
      <c r="D31" s="32">
        <v>149889</v>
      </c>
      <c r="E31" s="36">
        <v>625624</v>
      </c>
      <c r="F31" s="32">
        <v>13634</v>
      </c>
      <c r="G31" s="32">
        <v>78951</v>
      </c>
      <c r="H31" s="36">
        <v>92585</v>
      </c>
      <c r="I31" s="32">
        <v>15821</v>
      </c>
      <c r="J31" s="32">
        <v>72497</v>
      </c>
      <c r="K31" s="32">
        <v>4559</v>
      </c>
      <c r="L31" s="36">
        <v>92877</v>
      </c>
    </row>
    <row r="32" spans="1:12" x14ac:dyDescent="0.25">
      <c r="A32" s="2" t="s">
        <v>35</v>
      </c>
      <c r="B32" s="28">
        <v>38727</v>
      </c>
      <c r="C32" s="32">
        <v>153731</v>
      </c>
      <c r="D32" s="32">
        <v>59536</v>
      </c>
      <c r="E32" s="36">
        <v>251994</v>
      </c>
      <c r="F32" s="32">
        <v>3137</v>
      </c>
      <c r="G32" s="32">
        <v>33764</v>
      </c>
      <c r="H32" s="36">
        <v>36901</v>
      </c>
      <c r="I32" s="32">
        <v>2040</v>
      </c>
      <c r="J32" s="32">
        <v>17761</v>
      </c>
      <c r="K32" s="32">
        <v>1044</v>
      </c>
      <c r="L32" s="36">
        <v>20845</v>
      </c>
    </row>
    <row r="33" spans="1:12" x14ac:dyDescent="0.25">
      <c r="A33" s="2" t="s">
        <v>36</v>
      </c>
      <c r="B33" s="28">
        <v>225521</v>
      </c>
      <c r="C33" s="32">
        <v>1068103</v>
      </c>
      <c r="D33" s="32">
        <v>386624</v>
      </c>
      <c r="E33" s="36">
        <v>1680248</v>
      </c>
      <c r="F33" s="32">
        <v>9329</v>
      </c>
      <c r="G33" s="32">
        <v>220174</v>
      </c>
      <c r="H33" s="36">
        <v>229503</v>
      </c>
      <c r="I33" s="32">
        <v>5628</v>
      </c>
      <c r="J33" s="32">
        <v>102483</v>
      </c>
      <c r="K33" s="32">
        <v>4229</v>
      </c>
      <c r="L33" s="36">
        <v>112340</v>
      </c>
    </row>
    <row r="34" spans="1:12" x14ac:dyDescent="0.25">
      <c r="A34" s="2" t="s">
        <v>37</v>
      </c>
      <c r="B34" s="28">
        <v>66432</v>
      </c>
      <c r="C34" s="32">
        <v>251642</v>
      </c>
      <c r="D34" s="32">
        <v>100237</v>
      </c>
      <c r="E34" s="36">
        <v>418311</v>
      </c>
      <c r="F34" s="32">
        <v>4559</v>
      </c>
      <c r="G34" s="32">
        <v>56873</v>
      </c>
      <c r="H34" s="36">
        <v>61432</v>
      </c>
      <c r="I34" s="32">
        <v>2901</v>
      </c>
      <c r="J34" s="32">
        <v>33826</v>
      </c>
      <c r="K34" s="32">
        <v>2107</v>
      </c>
      <c r="L34" s="36">
        <v>38834</v>
      </c>
    </row>
    <row r="35" spans="1:12" x14ac:dyDescent="0.25">
      <c r="A35" s="2" t="s">
        <v>38</v>
      </c>
      <c r="B35" s="28">
        <v>58361</v>
      </c>
      <c r="C35" s="32">
        <v>204869</v>
      </c>
      <c r="D35" s="32">
        <v>87483</v>
      </c>
      <c r="E35" s="36">
        <v>350713</v>
      </c>
      <c r="F35" s="32">
        <v>1454</v>
      </c>
      <c r="G35" s="32">
        <v>35905</v>
      </c>
      <c r="H35" s="36">
        <v>37359</v>
      </c>
      <c r="I35" s="32">
        <v>1803</v>
      </c>
      <c r="J35" s="32">
        <v>20131</v>
      </c>
      <c r="K35" s="32">
        <v>1129</v>
      </c>
      <c r="L35" s="36">
        <v>23063</v>
      </c>
    </row>
    <row r="36" spans="1:12" s="4" customFormat="1" ht="15.75" thickBot="1" x14ac:dyDescent="0.3">
      <c r="A36" s="3" t="s">
        <v>39</v>
      </c>
      <c r="B36" s="30">
        <v>3635903</v>
      </c>
      <c r="C36" s="34">
        <v>14857191</v>
      </c>
      <c r="D36" s="34">
        <v>5660070</v>
      </c>
      <c r="E36" s="16">
        <v>24153164</v>
      </c>
      <c r="F36" s="34">
        <v>359171</v>
      </c>
      <c r="G36" s="34">
        <v>2936101</v>
      </c>
      <c r="H36" s="16">
        <v>3295272</v>
      </c>
      <c r="I36" s="34">
        <v>166873</v>
      </c>
      <c r="J36" s="34">
        <v>1931631</v>
      </c>
      <c r="K36" s="34">
        <v>138287</v>
      </c>
      <c r="L36" s="16">
        <v>2236791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RowHeight="15" x14ac:dyDescent="0.25"/>
  <cols>
    <col min="1" max="1" width="20.7109375" style="1" customWidth="1"/>
    <col min="2" max="2" width="10.7109375" style="1" bestFit="1" customWidth="1"/>
    <col min="3" max="3" width="11.85546875" style="1" bestFit="1" customWidth="1"/>
    <col min="4" max="4" width="10.7109375" style="1" bestFit="1" customWidth="1"/>
    <col min="5" max="5" width="10.140625" style="1" bestFit="1" customWidth="1"/>
    <col min="6" max="7" width="10.7109375" style="1" bestFit="1" customWidth="1"/>
    <col min="8" max="8" width="9.140625" style="1" bestFit="1" customWidth="1"/>
    <col min="9" max="9" width="10.7109375" style="1" bestFit="1" customWidth="1"/>
    <col min="10" max="10" width="11" style="1" bestFit="1" customWidth="1"/>
    <col min="11" max="11" width="10.7109375" style="1" bestFit="1" customWidth="1"/>
    <col min="12" max="12" width="9.140625" style="1" bestFit="1" customWidth="1"/>
    <col min="13" max="16384" width="11.42578125" style="1"/>
  </cols>
  <sheetData>
    <row r="1" spans="1:12" s="4" customFormat="1" ht="35.1" customHeight="1" thickBot="1" x14ac:dyDescent="0.3">
      <c r="A1" s="49" t="s">
        <v>100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4" customFormat="1" ht="15" customHeight="1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39" thickBot="1" x14ac:dyDescent="0.3">
      <c r="A3" s="53"/>
      <c r="B3" s="5" t="s">
        <v>101</v>
      </c>
      <c r="C3" s="6" t="s">
        <v>102</v>
      </c>
      <c r="D3" s="6" t="s">
        <v>103</v>
      </c>
      <c r="E3" s="21" t="s">
        <v>54</v>
      </c>
      <c r="F3" s="6" t="s">
        <v>104</v>
      </c>
      <c r="G3" s="6" t="s">
        <v>105</v>
      </c>
      <c r="H3" s="21" t="s">
        <v>54</v>
      </c>
      <c r="I3" s="6" t="s">
        <v>106</v>
      </c>
      <c r="J3" s="6" t="s">
        <v>107</v>
      </c>
      <c r="K3" s="6" t="s">
        <v>108</v>
      </c>
      <c r="L3" s="20" t="s">
        <v>54</v>
      </c>
    </row>
    <row r="4" spans="1:12" x14ac:dyDescent="0.25">
      <c r="A4" s="2" t="s">
        <v>7</v>
      </c>
      <c r="B4" s="27">
        <v>35790</v>
      </c>
      <c r="C4" s="31">
        <v>154455</v>
      </c>
      <c r="D4" s="31">
        <v>54943</v>
      </c>
      <c r="E4" s="35">
        <v>245188</v>
      </c>
      <c r="F4" s="31">
        <v>3079</v>
      </c>
      <c r="G4" s="31">
        <v>28013</v>
      </c>
      <c r="H4" s="35">
        <v>31092</v>
      </c>
      <c r="I4" s="31">
        <v>3030</v>
      </c>
      <c r="J4" s="31">
        <v>19594</v>
      </c>
      <c r="K4" s="31">
        <v>1130</v>
      </c>
      <c r="L4" s="35">
        <v>23754</v>
      </c>
    </row>
    <row r="5" spans="1:12" x14ac:dyDescent="0.25">
      <c r="A5" s="2" t="s">
        <v>8</v>
      </c>
      <c r="B5" s="28">
        <v>75581</v>
      </c>
      <c r="C5" s="32">
        <v>358359</v>
      </c>
      <c r="D5" s="32">
        <v>129554</v>
      </c>
      <c r="E5" s="36">
        <v>563494</v>
      </c>
      <c r="F5" s="32">
        <v>8778</v>
      </c>
      <c r="G5" s="32">
        <v>60442</v>
      </c>
      <c r="H5" s="36">
        <v>69220</v>
      </c>
      <c r="I5" s="32">
        <v>4768</v>
      </c>
      <c r="J5" s="32">
        <v>43246</v>
      </c>
      <c r="K5" s="32">
        <v>3219</v>
      </c>
      <c r="L5" s="36">
        <v>51233</v>
      </c>
    </row>
    <row r="6" spans="1:12" x14ac:dyDescent="0.25">
      <c r="A6" s="2" t="s">
        <v>9</v>
      </c>
      <c r="B6" s="28">
        <v>16309</v>
      </c>
      <c r="C6" s="32">
        <v>62112</v>
      </c>
      <c r="D6" s="32">
        <v>24818</v>
      </c>
      <c r="E6" s="36">
        <v>103239</v>
      </c>
      <c r="F6" s="32">
        <v>1383</v>
      </c>
      <c r="G6" s="32">
        <v>15393</v>
      </c>
      <c r="H6" s="36">
        <v>16776</v>
      </c>
      <c r="I6" s="32">
        <v>935</v>
      </c>
      <c r="J6" s="32">
        <v>8800</v>
      </c>
      <c r="K6" s="32">
        <v>515</v>
      </c>
      <c r="L6" s="36">
        <v>10250</v>
      </c>
    </row>
    <row r="7" spans="1:12" x14ac:dyDescent="0.25">
      <c r="A7" s="2" t="s">
        <v>10</v>
      </c>
      <c r="B7" s="28">
        <v>26545</v>
      </c>
      <c r="C7" s="32">
        <v>106396</v>
      </c>
      <c r="D7" s="32">
        <v>39966</v>
      </c>
      <c r="E7" s="36">
        <v>172907</v>
      </c>
      <c r="F7" s="32">
        <v>1387</v>
      </c>
      <c r="G7" s="32">
        <v>23325</v>
      </c>
      <c r="H7" s="36">
        <v>24712</v>
      </c>
      <c r="I7" s="32">
        <v>3555</v>
      </c>
      <c r="J7" s="32">
        <v>12774</v>
      </c>
      <c r="K7" s="32">
        <v>763</v>
      </c>
      <c r="L7" s="36">
        <v>17092</v>
      </c>
    </row>
    <row r="8" spans="1:12" x14ac:dyDescent="0.25">
      <c r="A8" s="2" t="s">
        <v>11</v>
      </c>
      <c r="B8" s="28">
        <v>87565</v>
      </c>
      <c r="C8" s="32">
        <v>327960</v>
      </c>
      <c r="D8" s="32">
        <v>129910</v>
      </c>
      <c r="E8" s="36">
        <v>545435</v>
      </c>
      <c r="F8" s="32">
        <v>14229</v>
      </c>
      <c r="G8" s="32">
        <v>57614</v>
      </c>
      <c r="H8" s="36">
        <v>71843</v>
      </c>
      <c r="I8" s="32">
        <v>4042</v>
      </c>
      <c r="J8" s="32">
        <v>54319</v>
      </c>
      <c r="K8" s="32">
        <v>3611</v>
      </c>
      <c r="L8" s="36">
        <v>61972</v>
      </c>
    </row>
    <row r="9" spans="1:12" x14ac:dyDescent="0.25">
      <c r="A9" s="2" t="s">
        <v>12</v>
      </c>
      <c r="B9" s="28">
        <v>20183</v>
      </c>
      <c r="C9" s="32">
        <v>76670</v>
      </c>
      <c r="D9" s="32">
        <v>31310</v>
      </c>
      <c r="E9" s="36">
        <v>128163</v>
      </c>
      <c r="F9" s="32">
        <v>1565</v>
      </c>
      <c r="G9" s="32">
        <v>16174</v>
      </c>
      <c r="H9" s="36">
        <v>17739</v>
      </c>
      <c r="I9" s="32">
        <v>305</v>
      </c>
      <c r="J9" s="32">
        <v>12894</v>
      </c>
      <c r="K9" s="32">
        <v>591</v>
      </c>
      <c r="L9" s="36">
        <v>13790</v>
      </c>
    </row>
    <row r="10" spans="1:12" x14ac:dyDescent="0.25">
      <c r="A10" s="2" t="s">
        <v>13</v>
      </c>
      <c r="B10" s="28">
        <v>204585</v>
      </c>
      <c r="C10" s="32">
        <v>746316</v>
      </c>
      <c r="D10" s="32">
        <v>218419</v>
      </c>
      <c r="E10" s="36">
        <v>1169320</v>
      </c>
      <c r="F10" s="32">
        <v>6895</v>
      </c>
      <c r="G10" s="32">
        <v>109521</v>
      </c>
      <c r="H10" s="36">
        <v>116416</v>
      </c>
      <c r="I10" s="32">
        <v>5336</v>
      </c>
      <c r="J10" s="32">
        <v>40774</v>
      </c>
      <c r="K10" s="32">
        <v>2282</v>
      </c>
      <c r="L10" s="36">
        <v>48392</v>
      </c>
    </row>
    <row r="11" spans="1:12" x14ac:dyDescent="0.25">
      <c r="A11" s="2" t="s">
        <v>14</v>
      </c>
      <c r="B11" s="28">
        <v>91404</v>
      </c>
      <c r="C11" s="32">
        <v>447806</v>
      </c>
      <c r="D11" s="32">
        <v>150071</v>
      </c>
      <c r="E11" s="36">
        <v>689281</v>
      </c>
      <c r="F11" s="32">
        <v>9520</v>
      </c>
      <c r="G11" s="32">
        <v>79342</v>
      </c>
      <c r="H11" s="36">
        <v>88862</v>
      </c>
      <c r="I11" s="32">
        <v>4248</v>
      </c>
      <c r="J11" s="32">
        <v>55787</v>
      </c>
      <c r="K11" s="32">
        <v>3800</v>
      </c>
      <c r="L11" s="36">
        <v>63835</v>
      </c>
    </row>
    <row r="12" spans="1:12" x14ac:dyDescent="0.25">
      <c r="A12" s="2" t="s">
        <v>15</v>
      </c>
      <c r="B12" s="28">
        <v>282000</v>
      </c>
      <c r="C12" s="32">
        <v>1011133</v>
      </c>
      <c r="D12" s="32">
        <v>488886</v>
      </c>
      <c r="E12" s="36">
        <v>1782019</v>
      </c>
      <c r="F12" s="32">
        <v>53166</v>
      </c>
      <c r="G12" s="32">
        <v>357116</v>
      </c>
      <c r="H12" s="36">
        <v>410282</v>
      </c>
      <c r="I12" s="32">
        <v>8814</v>
      </c>
      <c r="J12" s="32">
        <v>328536</v>
      </c>
      <c r="K12" s="32">
        <v>43052</v>
      </c>
      <c r="L12" s="36">
        <v>380402</v>
      </c>
    </row>
    <row r="13" spans="1:12" x14ac:dyDescent="0.25">
      <c r="A13" s="2" t="s">
        <v>16</v>
      </c>
      <c r="B13" s="28">
        <v>48325</v>
      </c>
      <c r="C13" s="32">
        <v>228816</v>
      </c>
      <c r="D13" s="32">
        <v>82856</v>
      </c>
      <c r="E13" s="36">
        <v>359997</v>
      </c>
      <c r="F13" s="32">
        <v>5855</v>
      </c>
      <c r="G13" s="32">
        <v>42125</v>
      </c>
      <c r="H13" s="36">
        <v>47980</v>
      </c>
      <c r="I13" s="32">
        <v>4589</v>
      </c>
      <c r="J13" s="32">
        <v>20731</v>
      </c>
      <c r="K13" s="32">
        <v>1044</v>
      </c>
      <c r="L13" s="36">
        <v>26364</v>
      </c>
    </row>
    <row r="14" spans="1:12" x14ac:dyDescent="0.25">
      <c r="A14" s="2" t="s">
        <v>17</v>
      </c>
      <c r="B14" s="28">
        <v>204943</v>
      </c>
      <c r="C14" s="32">
        <v>754581</v>
      </c>
      <c r="D14" s="32">
        <v>259647</v>
      </c>
      <c r="E14" s="36">
        <v>1219171</v>
      </c>
      <c r="F14" s="32">
        <v>18082</v>
      </c>
      <c r="G14" s="32">
        <v>110510</v>
      </c>
      <c r="H14" s="36">
        <v>128592</v>
      </c>
      <c r="I14" s="32">
        <v>9156</v>
      </c>
      <c r="J14" s="32">
        <v>53388</v>
      </c>
      <c r="K14" s="32">
        <v>5334</v>
      </c>
      <c r="L14" s="36">
        <v>67878</v>
      </c>
    </row>
    <row r="15" spans="1:12" x14ac:dyDescent="0.25">
      <c r="A15" s="2" t="s">
        <v>18</v>
      </c>
      <c r="B15" s="28">
        <v>140201</v>
      </c>
      <c r="C15" s="32">
        <v>562265</v>
      </c>
      <c r="D15" s="32">
        <v>171984</v>
      </c>
      <c r="E15" s="36">
        <v>874450</v>
      </c>
      <c r="F15" s="32">
        <v>5354</v>
      </c>
      <c r="G15" s="32">
        <v>84039</v>
      </c>
      <c r="H15" s="36">
        <v>89393</v>
      </c>
      <c r="I15" s="32">
        <v>13325</v>
      </c>
      <c r="J15" s="32">
        <v>39296</v>
      </c>
      <c r="K15" s="32">
        <v>1545</v>
      </c>
      <c r="L15" s="36">
        <v>54166</v>
      </c>
    </row>
    <row r="16" spans="1:12" x14ac:dyDescent="0.25">
      <c r="A16" s="2" t="s">
        <v>19</v>
      </c>
      <c r="B16" s="28">
        <v>76849</v>
      </c>
      <c r="C16" s="32">
        <v>375138</v>
      </c>
      <c r="D16" s="32">
        <v>150152</v>
      </c>
      <c r="E16" s="36">
        <v>602139</v>
      </c>
      <c r="F16" s="32">
        <v>3905</v>
      </c>
      <c r="G16" s="32">
        <v>69576</v>
      </c>
      <c r="H16" s="36">
        <v>73481</v>
      </c>
      <c r="I16" s="32">
        <v>6113</v>
      </c>
      <c r="J16" s="32">
        <v>28338</v>
      </c>
      <c r="K16" s="32">
        <v>1725</v>
      </c>
      <c r="L16" s="36">
        <v>36176</v>
      </c>
    </row>
    <row r="17" spans="1:12" x14ac:dyDescent="0.25">
      <c r="A17" s="2" t="s">
        <v>20</v>
      </c>
      <c r="B17" s="28">
        <v>227679</v>
      </c>
      <c r="C17" s="32">
        <v>938119</v>
      </c>
      <c r="D17" s="32">
        <v>346327</v>
      </c>
      <c r="E17" s="36">
        <v>1512125</v>
      </c>
      <c r="F17" s="32">
        <v>17652</v>
      </c>
      <c r="G17" s="32">
        <v>162837</v>
      </c>
      <c r="H17" s="36">
        <v>180489</v>
      </c>
      <c r="I17" s="32">
        <v>10273</v>
      </c>
      <c r="J17" s="32">
        <v>123790</v>
      </c>
      <c r="K17" s="32">
        <v>9623</v>
      </c>
      <c r="L17" s="36">
        <v>143686</v>
      </c>
    </row>
    <row r="18" spans="1:12" x14ac:dyDescent="0.25">
      <c r="A18" s="2" t="s">
        <v>21</v>
      </c>
      <c r="B18" s="28">
        <v>320087</v>
      </c>
      <c r="C18" s="32">
        <v>1930568</v>
      </c>
      <c r="D18" s="32">
        <v>734580</v>
      </c>
      <c r="E18" s="36">
        <v>2985235</v>
      </c>
      <c r="F18" s="32">
        <v>48680</v>
      </c>
      <c r="G18" s="32">
        <v>303264</v>
      </c>
      <c r="H18" s="36">
        <v>351944</v>
      </c>
      <c r="I18" s="32">
        <v>7372</v>
      </c>
      <c r="J18" s="32">
        <v>176471</v>
      </c>
      <c r="K18" s="32">
        <v>7946</v>
      </c>
      <c r="L18" s="36">
        <v>191789</v>
      </c>
    </row>
    <row r="19" spans="1:12" x14ac:dyDescent="0.25">
      <c r="A19" s="2" t="s">
        <v>22</v>
      </c>
      <c r="B19" s="28">
        <v>127713</v>
      </c>
      <c r="C19" s="32">
        <v>664434</v>
      </c>
      <c r="D19" s="32">
        <v>219674</v>
      </c>
      <c r="E19" s="36">
        <v>1011821</v>
      </c>
      <c r="F19" s="32">
        <v>10323</v>
      </c>
      <c r="G19" s="32">
        <v>85156</v>
      </c>
      <c r="H19" s="36">
        <v>95479</v>
      </c>
      <c r="I19" s="32">
        <v>4625</v>
      </c>
      <c r="J19" s="32">
        <v>51365</v>
      </c>
      <c r="K19" s="32">
        <v>2413</v>
      </c>
      <c r="L19" s="36">
        <v>58403</v>
      </c>
    </row>
    <row r="20" spans="1:12" x14ac:dyDescent="0.25">
      <c r="A20" s="2" t="s">
        <v>23</v>
      </c>
      <c r="B20" s="28">
        <v>48367</v>
      </c>
      <c r="C20" s="32">
        <v>220890</v>
      </c>
      <c r="D20" s="32">
        <v>88880</v>
      </c>
      <c r="E20" s="36">
        <v>358137</v>
      </c>
      <c r="F20" s="32">
        <v>4735</v>
      </c>
      <c r="G20" s="32">
        <v>47205</v>
      </c>
      <c r="H20" s="36">
        <v>51940</v>
      </c>
      <c r="I20" s="32">
        <v>5584</v>
      </c>
      <c r="J20" s="32">
        <v>25492</v>
      </c>
      <c r="K20" s="32">
        <v>2152</v>
      </c>
      <c r="L20" s="36">
        <v>33228</v>
      </c>
    </row>
    <row r="21" spans="1:12" x14ac:dyDescent="0.25">
      <c r="A21" s="2" t="s">
        <v>24</v>
      </c>
      <c r="B21" s="28">
        <v>33907</v>
      </c>
      <c r="C21" s="32">
        <v>131338</v>
      </c>
      <c r="D21" s="32">
        <v>56815</v>
      </c>
      <c r="E21" s="36">
        <v>222060</v>
      </c>
      <c r="F21" s="32">
        <v>6573</v>
      </c>
      <c r="G21" s="32">
        <v>26407</v>
      </c>
      <c r="H21" s="36">
        <v>32980</v>
      </c>
      <c r="I21" s="32">
        <v>11093</v>
      </c>
      <c r="J21" s="32">
        <v>13347</v>
      </c>
      <c r="K21" s="32">
        <v>254</v>
      </c>
      <c r="L21" s="36">
        <v>24694</v>
      </c>
    </row>
    <row r="22" spans="1:12" x14ac:dyDescent="0.25">
      <c r="A22" s="2" t="s">
        <v>25</v>
      </c>
      <c r="B22" s="28">
        <v>129922</v>
      </c>
      <c r="C22" s="32">
        <v>480914</v>
      </c>
      <c r="D22" s="32">
        <v>196404</v>
      </c>
      <c r="E22" s="36">
        <v>807240</v>
      </c>
      <c r="F22" s="32">
        <v>32370</v>
      </c>
      <c r="G22" s="32">
        <v>82994</v>
      </c>
      <c r="H22" s="36">
        <v>115364</v>
      </c>
      <c r="I22" s="32">
        <v>8361</v>
      </c>
      <c r="J22" s="32">
        <v>109277</v>
      </c>
      <c r="K22" s="32">
        <v>9184</v>
      </c>
      <c r="L22" s="36">
        <v>126822</v>
      </c>
    </row>
    <row r="23" spans="1:12" x14ac:dyDescent="0.25">
      <c r="A23" s="2" t="s">
        <v>26</v>
      </c>
      <c r="B23" s="28">
        <v>141875</v>
      </c>
      <c r="C23" s="32">
        <v>638897</v>
      </c>
      <c r="D23" s="32">
        <v>208108</v>
      </c>
      <c r="E23" s="36">
        <v>988880</v>
      </c>
      <c r="F23" s="32">
        <v>6510</v>
      </c>
      <c r="G23" s="32">
        <v>98467</v>
      </c>
      <c r="H23" s="36">
        <v>104977</v>
      </c>
      <c r="I23" s="32">
        <v>6081</v>
      </c>
      <c r="J23" s="32">
        <v>44879</v>
      </c>
      <c r="K23" s="32">
        <v>662</v>
      </c>
      <c r="L23" s="36">
        <v>51622</v>
      </c>
    </row>
    <row r="24" spans="1:12" x14ac:dyDescent="0.25">
      <c r="A24" s="2" t="s">
        <v>27</v>
      </c>
      <c r="B24" s="28">
        <v>195625</v>
      </c>
      <c r="C24" s="32">
        <v>827012</v>
      </c>
      <c r="D24" s="32">
        <v>284471</v>
      </c>
      <c r="E24" s="36">
        <v>1307108</v>
      </c>
      <c r="F24" s="32">
        <v>17880</v>
      </c>
      <c r="G24" s="32">
        <v>135602</v>
      </c>
      <c r="H24" s="36">
        <v>153482</v>
      </c>
      <c r="I24" s="32">
        <v>14250</v>
      </c>
      <c r="J24" s="32">
        <v>95781</v>
      </c>
      <c r="K24" s="32">
        <v>9002</v>
      </c>
      <c r="L24" s="36">
        <v>119033</v>
      </c>
    </row>
    <row r="25" spans="1:12" x14ac:dyDescent="0.25">
      <c r="A25" s="2" t="s">
        <v>28</v>
      </c>
      <c r="B25" s="28">
        <v>59950</v>
      </c>
      <c r="C25" s="32">
        <v>229389</v>
      </c>
      <c r="D25" s="32">
        <v>84989</v>
      </c>
      <c r="E25" s="36">
        <v>374328</v>
      </c>
      <c r="F25" s="32">
        <v>5713</v>
      </c>
      <c r="G25" s="32">
        <v>39736</v>
      </c>
      <c r="H25" s="36">
        <v>45449</v>
      </c>
      <c r="I25" s="32">
        <v>1814</v>
      </c>
      <c r="J25" s="32">
        <v>25782</v>
      </c>
      <c r="K25" s="32">
        <v>4323</v>
      </c>
      <c r="L25" s="36">
        <v>31919</v>
      </c>
    </row>
    <row r="26" spans="1:12" x14ac:dyDescent="0.25">
      <c r="A26" s="2" t="s">
        <v>29</v>
      </c>
      <c r="B26" s="28">
        <v>34103</v>
      </c>
      <c r="C26" s="32">
        <v>140062</v>
      </c>
      <c r="D26" s="32">
        <v>49459</v>
      </c>
      <c r="E26" s="36">
        <v>223624</v>
      </c>
      <c r="F26" s="32">
        <v>3252</v>
      </c>
      <c r="G26" s="32">
        <v>25471</v>
      </c>
      <c r="H26" s="36">
        <v>28723</v>
      </c>
      <c r="I26" s="32">
        <v>785</v>
      </c>
      <c r="J26" s="32">
        <v>9329</v>
      </c>
      <c r="K26" s="32">
        <v>137</v>
      </c>
      <c r="L26" s="36">
        <v>10251</v>
      </c>
    </row>
    <row r="27" spans="1:12" ht="15.75" thickBot="1" x14ac:dyDescent="0.3">
      <c r="A27" s="2" t="s">
        <v>30</v>
      </c>
      <c r="B27" s="28">
        <v>97367</v>
      </c>
      <c r="C27" s="32">
        <v>376914</v>
      </c>
      <c r="D27" s="32">
        <v>142217</v>
      </c>
      <c r="E27" s="36">
        <v>616498</v>
      </c>
      <c r="F27" s="32">
        <v>5150</v>
      </c>
      <c r="G27" s="32">
        <v>58229</v>
      </c>
      <c r="H27" s="36">
        <v>63379</v>
      </c>
      <c r="I27" s="32">
        <v>3953</v>
      </c>
      <c r="J27" s="32">
        <v>33415</v>
      </c>
      <c r="K27" s="32">
        <v>1502</v>
      </c>
      <c r="L27" s="36">
        <v>38870</v>
      </c>
    </row>
    <row r="28" spans="1:12" ht="15.75" thickBot="1" x14ac:dyDescent="0.3">
      <c r="A28" s="22" t="s">
        <v>31</v>
      </c>
      <c r="B28" s="29">
        <v>89438</v>
      </c>
      <c r="C28" s="33">
        <v>363530</v>
      </c>
      <c r="D28" s="33">
        <v>144583</v>
      </c>
      <c r="E28" s="37">
        <v>597551</v>
      </c>
      <c r="F28" s="33">
        <v>15139</v>
      </c>
      <c r="G28" s="33">
        <v>92346</v>
      </c>
      <c r="H28" s="37">
        <v>107485</v>
      </c>
      <c r="I28" s="33">
        <v>2422</v>
      </c>
      <c r="J28" s="33">
        <v>69081</v>
      </c>
      <c r="K28" s="33">
        <v>1753</v>
      </c>
      <c r="L28" s="37">
        <v>73256</v>
      </c>
    </row>
    <row r="29" spans="1:12" x14ac:dyDescent="0.25">
      <c r="A29" s="2" t="s">
        <v>32</v>
      </c>
      <c r="B29" s="28">
        <v>72717</v>
      </c>
      <c r="C29" s="32">
        <v>317816</v>
      </c>
      <c r="D29" s="32">
        <v>117088</v>
      </c>
      <c r="E29" s="36">
        <v>507621</v>
      </c>
      <c r="F29" s="32">
        <v>12473</v>
      </c>
      <c r="G29" s="32">
        <v>70771</v>
      </c>
      <c r="H29" s="36">
        <v>83244</v>
      </c>
      <c r="I29" s="32">
        <v>4038</v>
      </c>
      <c r="J29" s="32">
        <v>58661</v>
      </c>
      <c r="K29" s="32">
        <v>1669</v>
      </c>
      <c r="L29" s="36">
        <v>64368</v>
      </c>
    </row>
    <row r="30" spans="1:12" x14ac:dyDescent="0.25">
      <c r="A30" s="2" t="s">
        <v>33</v>
      </c>
      <c r="B30" s="28">
        <v>92819</v>
      </c>
      <c r="C30" s="32">
        <v>304956</v>
      </c>
      <c r="D30" s="32">
        <v>123112</v>
      </c>
      <c r="E30" s="36">
        <v>520887</v>
      </c>
      <c r="F30" s="32">
        <v>4702</v>
      </c>
      <c r="G30" s="32">
        <v>78440</v>
      </c>
      <c r="H30" s="36">
        <v>83142</v>
      </c>
      <c r="I30" s="32">
        <v>1202</v>
      </c>
      <c r="J30" s="32">
        <v>44659</v>
      </c>
      <c r="K30" s="32">
        <v>1160</v>
      </c>
      <c r="L30" s="36">
        <v>47021</v>
      </c>
    </row>
    <row r="31" spans="1:12" x14ac:dyDescent="0.25">
      <c r="A31" s="2" t="s">
        <v>34</v>
      </c>
      <c r="B31" s="28">
        <v>81591</v>
      </c>
      <c r="C31" s="32">
        <v>382368</v>
      </c>
      <c r="D31" s="32">
        <v>144630</v>
      </c>
      <c r="E31" s="36">
        <v>608589</v>
      </c>
      <c r="F31" s="32">
        <v>14262</v>
      </c>
      <c r="G31" s="32">
        <v>74780</v>
      </c>
      <c r="H31" s="36">
        <v>89042</v>
      </c>
      <c r="I31" s="32">
        <v>20883</v>
      </c>
      <c r="J31" s="32">
        <v>67734</v>
      </c>
      <c r="K31" s="32">
        <v>4445</v>
      </c>
      <c r="L31" s="36">
        <v>93062</v>
      </c>
    </row>
    <row r="32" spans="1:12" x14ac:dyDescent="0.25">
      <c r="A32" s="2" t="s">
        <v>35</v>
      </c>
      <c r="B32" s="28">
        <v>35191</v>
      </c>
      <c r="C32" s="32">
        <v>151509</v>
      </c>
      <c r="D32" s="32">
        <v>56975</v>
      </c>
      <c r="E32" s="36">
        <v>243675</v>
      </c>
      <c r="F32" s="32">
        <v>3381</v>
      </c>
      <c r="G32" s="32">
        <v>32088</v>
      </c>
      <c r="H32" s="36">
        <v>35469</v>
      </c>
      <c r="I32" s="32">
        <v>1926</v>
      </c>
      <c r="J32" s="32">
        <v>17308</v>
      </c>
      <c r="K32" s="32">
        <v>1055</v>
      </c>
      <c r="L32" s="36">
        <v>20289</v>
      </c>
    </row>
    <row r="33" spans="1:12" x14ac:dyDescent="0.25">
      <c r="A33" s="2" t="s">
        <v>36</v>
      </c>
      <c r="B33" s="28">
        <v>214449</v>
      </c>
      <c r="C33" s="32">
        <v>1067932</v>
      </c>
      <c r="D33" s="32">
        <v>365821</v>
      </c>
      <c r="E33" s="36">
        <v>1648202</v>
      </c>
      <c r="F33" s="32">
        <v>8821</v>
      </c>
      <c r="G33" s="32">
        <v>210661</v>
      </c>
      <c r="H33" s="36">
        <v>219482</v>
      </c>
      <c r="I33" s="32">
        <v>5629</v>
      </c>
      <c r="J33" s="32">
        <v>96475</v>
      </c>
      <c r="K33" s="32">
        <v>4052</v>
      </c>
      <c r="L33" s="36">
        <v>106156</v>
      </c>
    </row>
    <row r="34" spans="1:12" x14ac:dyDescent="0.25">
      <c r="A34" s="2" t="s">
        <v>37</v>
      </c>
      <c r="B34" s="28">
        <v>64467</v>
      </c>
      <c r="C34" s="32">
        <v>253405</v>
      </c>
      <c r="D34" s="32">
        <v>97140</v>
      </c>
      <c r="E34" s="36">
        <v>415012</v>
      </c>
      <c r="F34" s="32">
        <v>4206</v>
      </c>
      <c r="G34" s="32">
        <v>54317</v>
      </c>
      <c r="H34" s="36">
        <v>58523</v>
      </c>
      <c r="I34" s="32">
        <v>3793</v>
      </c>
      <c r="J34" s="32">
        <v>30859</v>
      </c>
      <c r="K34" s="32">
        <v>1843</v>
      </c>
      <c r="L34" s="36">
        <v>36495</v>
      </c>
    </row>
    <row r="35" spans="1:12" x14ac:dyDescent="0.25">
      <c r="A35" s="2" t="s">
        <v>38</v>
      </c>
      <c r="B35" s="28">
        <v>54779</v>
      </c>
      <c r="C35" s="32">
        <v>211321</v>
      </c>
      <c r="D35" s="32">
        <v>86413</v>
      </c>
      <c r="E35" s="36">
        <v>352513</v>
      </c>
      <c r="F35" s="32">
        <v>1231</v>
      </c>
      <c r="G35" s="32">
        <v>32263</v>
      </c>
      <c r="H35" s="36">
        <v>33494</v>
      </c>
      <c r="I35" s="32">
        <v>1800</v>
      </c>
      <c r="J35" s="32">
        <v>18320</v>
      </c>
      <c r="K35" s="32">
        <v>687</v>
      </c>
      <c r="L35" s="36">
        <v>20807</v>
      </c>
    </row>
    <row r="36" spans="1:12" s="4" customFormat="1" ht="15.75" thickBot="1" x14ac:dyDescent="0.3">
      <c r="A36" s="3" t="s">
        <v>39</v>
      </c>
      <c r="B36" s="30">
        <v>3432326</v>
      </c>
      <c r="C36" s="34">
        <v>14843381</v>
      </c>
      <c r="D36" s="34">
        <v>5480202</v>
      </c>
      <c r="E36" s="16">
        <v>23755909</v>
      </c>
      <c r="F36" s="34">
        <v>356251</v>
      </c>
      <c r="G36" s="34">
        <v>2764224</v>
      </c>
      <c r="H36" s="16">
        <v>3120475</v>
      </c>
      <c r="I36" s="34">
        <v>184100</v>
      </c>
      <c r="J36" s="34">
        <v>1830502</v>
      </c>
      <c r="K36" s="34">
        <v>132473</v>
      </c>
      <c r="L36" s="16">
        <v>2147075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RowHeight="15" x14ac:dyDescent="0.25"/>
  <cols>
    <col min="1" max="1" width="20.7109375" style="1" customWidth="1"/>
    <col min="2" max="2" width="10.7109375" style="1" bestFit="1" customWidth="1"/>
    <col min="3" max="3" width="11.85546875" style="1" bestFit="1" customWidth="1"/>
    <col min="4" max="4" width="10.7109375" style="1" bestFit="1" customWidth="1"/>
    <col min="5" max="5" width="10.140625" style="1" bestFit="1" customWidth="1"/>
    <col min="6" max="7" width="10.7109375" style="1" bestFit="1" customWidth="1"/>
    <col min="8" max="8" width="9.140625" style="1" bestFit="1" customWidth="1"/>
    <col min="9" max="9" width="10.7109375" style="1" bestFit="1" customWidth="1"/>
    <col min="10" max="10" width="11" style="1" bestFit="1" customWidth="1"/>
    <col min="11" max="11" width="10.7109375" style="1" bestFit="1" customWidth="1"/>
    <col min="12" max="12" width="9.140625" style="1" bestFit="1" customWidth="1"/>
    <col min="13" max="16384" width="11.42578125" style="1"/>
  </cols>
  <sheetData>
    <row r="1" spans="1:12" s="4" customFormat="1" ht="35.1" customHeight="1" thickBot="1" x14ac:dyDescent="0.3">
      <c r="A1" s="49" t="s">
        <v>109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4" customFormat="1" ht="15" customHeight="1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39" thickBot="1" x14ac:dyDescent="0.3">
      <c r="A3" s="53"/>
      <c r="B3" s="5" t="s">
        <v>110</v>
      </c>
      <c r="C3" s="6" t="s">
        <v>111</v>
      </c>
      <c r="D3" s="6" t="s">
        <v>112</v>
      </c>
      <c r="E3" s="21" t="s">
        <v>54</v>
      </c>
      <c r="F3" s="6" t="s">
        <v>113</v>
      </c>
      <c r="G3" s="6" t="s">
        <v>114</v>
      </c>
      <c r="H3" s="21" t="s">
        <v>54</v>
      </c>
      <c r="I3" s="6" t="s">
        <v>115</v>
      </c>
      <c r="J3" s="6" t="s">
        <v>116</v>
      </c>
      <c r="K3" s="6" t="s">
        <v>117</v>
      </c>
      <c r="L3" s="20" t="s">
        <v>54</v>
      </c>
    </row>
    <row r="4" spans="1:12" x14ac:dyDescent="0.25">
      <c r="A4" s="2" t="s">
        <v>7</v>
      </c>
      <c r="B4" s="27">
        <v>36459</v>
      </c>
      <c r="C4" s="31">
        <v>152340</v>
      </c>
      <c r="D4" s="31">
        <v>53519</v>
      </c>
      <c r="E4" s="35">
        <v>242318</v>
      </c>
      <c r="F4" s="31">
        <v>2883</v>
      </c>
      <c r="G4" s="31">
        <v>26607</v>
      </c>
      <c r="H4" s="35">
        <v>29490</v>
      </c>
      <c r="I4" s="31">
        <v>2909</v>
      </c>
      <c r="J4" s="31">
        <v>16992</v>
      </c>
      <c r="K4" s="31">
        <v>1114</v>
      </c>
      <c r="L4" s="35">
        <v>21015</v>
      </c>
    </row>
    <row r="5" spans="1:12" x14ac:dyDescent="0.25">
      <c r="A5" s="2" t="s">
        <v>8</v>
      </c>
      <c r="B5" s="28">
        <v>74467</v>
      </c>
      <c r="C5" s="32">
        <v>349798</v>
      </c>
      <c r="D5" s="32">
        <v>123300</v>
      </c>
      <c r="E5" s="36">
        <v>547565</v>
      </c>
      <c r="F5" s="32">
        <v>9011</v>
      </c>
      <c r="G5" s="32">
        <v>53373</v>
      </c>
      <c r="H5" s="36">
        <v>62384</v>
      </c>
      <c r="I5" s="32">
        <v>4910</v>
      </c>
      <c r="J5" s="32">
        <v>39570</v>
      </c>
      <c r="K5" s="32">
        <v>3172</v>
      </c>
      <c r="L5" s="36">
        <v>47652</v>
      </c>
    </row>
    <row r="6" spans="1:12" x14ac:dyDescent="0.25">
      <c r="A6" s="2" t="s">
        <v>9</v>
      </c>
      <c r="B6" s="28">
        <v>16772</v>
      </c>
      <c r="C6" s="32">
        <v>60953</v>
      </c>
      <c r="D6" s="32">
        <v>23752</v>
      </c>
      <c r="E6" s="36">
        <v>101477</v>
      </c>
      <c r="F6" s="32">
        <v>1305</v>
      </c>
      <c r="G6" s="32">
        <v>14467</v>
      </c>
      <c r="H6" s="36">
        <v>15772</v>
      </c>
      <c r="I6" s="32">
        <v>916</v>
      </c>
      <c r="J6" s="32">
        <v>6633</v>
      </c>
      <c r="K6" s="32">
        <v>471</v>
      </c>
      <c r="L6" s="36">
        <v>8020</v>
      </c>
    </row>
    <row r="7" spans="1:12" x14ac:dyDescent="0.25">
      <c r="A7" s="2" t="s">
        <v>10</v>
      </c>
      <c r="B7" s="28">
        <v>26929</v>
      </c>
      <c r="C7" s="32">
        <v>106834</v>
      </c>
      <c r="D7" s="32">
        <v>39186</v>
      </c>
      <c r="E7" s="36">
        <v>172949</v>
      </c>
      <c r="F7" s="32">
        <v>1221</v>
      </c>
      <c r="G7" s="32">
        <v>21861</v>
      </c>
      <c r="H7" s="36">
        <v>23082</v>
      </c>
      <c r="I7" s="32">
        <v>3966</v>
      </c>
      <c r="J7" s="32">
        <v>11237</v>
      </c>
      <c r="K7" s="32">
        <v>584</v>
      </c>
      <c r="L7" s="36">
        <v>15787</v>
      </c>
    </row>
    <row r="8" spans="1:12" x14ac:dyDescent="0.25">
      <c r="A8" s="2" t="s">
        <v>11</v>
      </c>
      <c r="B8" s="28">
        <v>86848</v>
      </c>
      <c r="C8" s="32">
        <v>322701</v>
      </c>
      <c r="D8" s="32">
        <v>127188</v>
      </c>
      <c r="E8" s="36">
        <v>536737</v>
      </c>
      <c r="F8" s="32">
        <v>14474</v>
      </c>
      <c r="G8" s="32">
        <v>55299</v>
      </c>
      <c r="H8" s="36">
        <v>69773</v>
      </c>
      <c r="I8" s="32">
        <v>4425</v>
      </c>
      <c r="J8" s="32">
        <v>52688</v>
      </c>
      <c r="K8" s="32">
        <v>3649</v>
      </c>
      <c r="L8" s="36">
        <v>60762</v>
      </c>
    </row>
    <row r="9" spans="1:12" x14ac:dyDescent="0.25">
      <c r="A9" s="2" t="s">
        <v>12</v>
      </c>
      <c r="B9" s="28">
        <v>19604</v>
      </c>
      <c r="C9" s="32">
        <v>76982</v>
      </c>
      <c r="D9" s="32">
        <v>30379</v>
      </c>
      <c r="E9" s="36">
        <v>126965</v>
      </c>
      <c r="F9" s="32">
        <v>1512</v>
      </c>
      <c r="G9" s="32">
        <v>15572</v>
      </c>
      <c r="H9" s="36">
        <v>17084</v>
      </c>
      <c r="I9" s="32">
        <v>262</v>
      </c>
      <c r="J9" s="32">
        <v>12934</v>
      </c>
      <c r="K9" s="32">
        <v>618</v>
      </c>
      <c r="L9" s="36">
        <v>13814</v>
      </c>
    </row>
    <row r="10" spans="1:12" x14ac:dyDescent="0.25">
      <c r="A10" s="2" t="s">
        <v>13</v>
      </c>
      <c r="B10" s="28">
        <v>192267</v>
      </c>
      <c r="C10" s="32">
        <v>728696</v>
      </c>
      <c r="D10" s="32">
        <v>194307</v>
      </c>
      <c r="E10" s="36">
        <v>1115270</v>
      </c>
      <c r="F10" s="32">
        <v>6362</v>
      </c>
      <c r="G10" s="32">
        <v>103591</v>
      </c>
      <c r="H10" s="36">
        <v>109953</v>
      </c>
      <c r="I10" s="32">
        <v>5606</v>
      </c>
      <c r="J10" s="32">
        <v>37111</v>
      </c>
      <c r="K10" s="32">
        <v>2188</v>
      </c>
      <c r="L10" s="36">
        <v>44905</v>
      </c>
    </row>
    <row r="11" spans="1:12" x14ac:dyDescent="0.25">
      <c r="A11" s="2" t="s">
        <v>14</v>
      </c>
      <c r="B11" s="28">
        <v>89283</v>
      </c>
      <c r="C11" s="32">
        <v>453007</v>
      </c>
      <c r="D11" s="32">
        <v>143937</v>
      </c>
      <c r="E11" s="36">
        <v>686227</v>
      </c>
      <c r="F11" s="32">
        <v>9605</v>
      </c>
      <c r="G11" s="32">
        <v>74204</v>
      </c>
      <c r="H11" s="36">
        <v>83809</v>
      </c>
      <c r="I11" s="32">
        <v>3791</v>
      </c>
      <c r="J11" s="32">
        <v>52887</v>
      </c>
      <c r="K11" s="32">
        <v>3575</v>
      </c>
      <c r="L11" s="36">
        <v>60253</v>
      </c>
    </row>
    <row r="12" spans="1:12" x14ac:dyDescent="0.25">
      <c r="A12" s="2" t="s">
        <v>15</v>
      </c>
      <c r="B12" s="28">
        <v>286484</v>
      </c>
      <c r="C12" s="32">
        <v>1019873</v>
      </c>
      <c r="D12" s="32">
        <v>484724</v>
      </c>
      <c r="E12" s="36">
        <v>1791081</v>
      </c>
      <c r="F12" s="32">
        <v>56274</v>
      </c>
      <c r="G12" s="32">
        <v>339113</v>
      </c>
      <c r="H12" s="36">
        <v>395387</v>
      </c>
      <c r="I12" s="32">
        <v>9978</v>
      </c>
      <c r="J12" s="32">
        <v>336695</v>
      </c>
      <c r="K12" s="32">
        <v>41676</v>
      </c>
      <c r="L12" s="36">
        <v>388349</v>
      </c>
    </row>
    <row r="13" spans="1:12" x14ac:dyDescent="0.25">
      <c r="A13" s="2" t="s">
        <v>16</v>
      </c>
      <c r="B13" s="28">
        <v>50037</v>
      </c>
      <c r="C13" s="32">
        <v>230454</v>
      </c>
      <c r="D13" s="32">
        <v>80709</v>
      </c>
      <c r="E13" s="36">
        <v>361200</v>
      </c>
      <c r="F13" s="32">
        <v>5865</v>
      </c>
      <c r="G13" s="32">
        <v>39956</v>
      </c>
      <c r="H13" s="36">
        <v>45821</v>
      </c>
      <c r="I13" s="32">
        <v>4908</v>
      </c>
      <c r="J13" s="32">
        <v>20021</v>
      </c>
      <c r="K13" s="32">
        <v>1072</v>
      </c>
      <c r="L13" s="36">
        <v>26001</v>
      </c>
    </row>
    <row r="14" spans="1:12" x14ac:dyDescent="0.25">
      <c r="A14" s="2" t="s">
        <v>17</v>
      </c>
      <c r="B14" s="28">
        <v>206680</v>
      </c>
      <c r="C14" s="32">
        <v>751631</v>
      </c>
      <c r="D14" s="32">
        <v>255871</v>
      </c>
      <c r="E14" s="36">
        <v>1214182</v>
      </c>
      <c r="F14" s="32">
        <v>18970</v>
      </c>
      <c r="G14" s="32">
        <v>102234</v>
      </c>
      <c r="H14" s="36">
        <v>121204</v>
      </c>
      <c r="I14" s="32">
        <v>8872</v>
      </c>
      <c r="J14" s="32">
        <v>49037</v>
      </c>
      <c r="K14" s="32">
        <v>5368</v>
      </c>
      <c r="L14" s="36">
        <v>63277</v>
      </c>
    </row>
    <row r="15" spans="1:12" x14ac:dyDescent="0.25">
      <c r="A15" s="2" t="s">
        <v>18</v>
      </c>
      <c r="B15" s="28">
        <v>141966</v>
      </c>
      <c r="C15" s="32">
        <v>561931</v>
      </c>
      <c r="D15" s="32">
        <v>169687</v>
      </c>
      <c r="E15" s="36">
        <v>873584</v>
      </c>
      <c r="F15" s="32">
        <v>6872</v>
      </c>
      <c r="G15" s="32">
        <v>83737</v>
      </c>
      <c r="H15" s="36">
        <v>90609</v>
      </c>
      <c r="I15" s="32">
        <v>12591</v>
      </c>
      <c r="J15" s="32">
        <v>38779</v>
      </c>
      <c r="K15" s="32">
        <v>1618</v>
      </c>
      <c r="L15" s="36">
        <v>52988</v>
      </c>
    </row>
    <row r="16" spans="1:12" x14ac:dyDescent="0.25">
      <c r="A16" s="2" t="s">
        <v>19</v>
      </c>
      <c r="B16" s="28">
        <v>79394</v>
      </c>
      <c r="C16" s="32">
        <v>376329</v>
      </c>
      <c r="D16" s="32">
        <v>146275</v>
      </c>
      <c r="E16" s="36">
        <v>601998</v>
      </c>
      <c r="F16" s="32">
        <v>4151</v>
      </c>
      <c r="G16" s="32">
        <v>64682</v>
      </c>
      <c r="H16" s="36">
        <v>68833</v>
      </c>
      <c r="I16" s="32">
        <v>7813</v>
      </c>
      <c r="J16" s="32">
        <v>24656</v>
      </c>
      <c r="K16" s="32">
        <v>1212</v>
      </c>
      <c r="L16" s="36">
        <v>33681</v>
      </c>
    </row>
    <row r="17" spans="1:12" x14ac:dyDescent="0.25">
      <c r="A17" s="2" t="s">
        <v>20</v>
      </c>
      <c r="B17" s="28">
        <v>219191</v>
      </c>
      <c r="C17" s="32">
        <v>944209</v>
      </c>
      <c r="D17" s="32">
        <v>341043</v>
      </c>
      <c r="E17" s="36">
        <v>1504443</v>
      </c>
      <c r="F17" s="32">
        <v>17624</v>
      </c>
      <c r="G17" s="32">
        <v>164015</v>
      </c>
      <c r="H17" s="36">
        <v>181639</v>
      </c>
      <c r="I17" s="32">
        <v>11352</v>
      </c>
      <c r="J17" s="32">
        <v>111903</v>
      </c>
      <c r="K17" s="32">
        <v>9146</v>
      </c>
      <c r="L17" s="36">
        <v>132401</v>
      </c>
    </row>
    <row r="18" spans="1:12" x14ac:dyDescent="0.25">
      <c r="A18" s="2" t="s">
        <v>21</v>
      </c>
      <c r="B18" s="28">
        <v>317810</v>
      </c>
      <c r="C18" s="32">
        <v>1913616</v>
      </c>
      <c r="D18" s="32">
        <v>718539</v>
      </c>
      <c r="E18" s="36">
        <v>2949965</v>
      </c>
      <c r="F18" s="32">
        <v>49491</v>
      </c>
      <c r="G18" s="32">
        <v>280829</v>
      </c>
      <c r="H18" s="36">
        <v>330320</v>
      </c>
      <c r="I18" s="32">
        <v>10263</v>
      </c>
      <c r="J18" s="32">
        <v>153923</v>
      </c>
      <c r="K18" s="32">
        <v>9172</v>
      </c>
      <c r="L18" s="36">
        <v>173358</v>
      </c>
    </row>
    <row r="19" spans="1:12" x14ac:dyDescent="0.25">
      <c r="A19" s="2" t="s">
        <v>22</v>
      </c>
      <c r="B19" s="28">
        <v>128233</v>
      </c>
      <c r="C19" s="32">
        <v>678608</v>
      </c>
      <c r="D19" s="32">
        <v>212785</v>
      </c>
      <c r="E19" s="36">
        <v>1019626</v>
      </c>
      <c r="F19" s="32">
        <v>7833</v>
      </c>
      <c r="G19" s="32">
        <v>78766</v>
      </c>
      <c r="H19" s="36">
        <v>86599</v>
      </c>
      <c r="I19" s="32">
        <v>4848</v>
      </c>
      <c r="J19" s="32">
        <v>49219</v>
      </c>
      <c r="K19" s="32">
        <v>2121</v>
      </c>
      <c r="L19" s="36">
        <v>56188</v>
      </c>
    </row>
    <row r="20" spans="1:12" x14ac:dyDescent="0.25">
      <c r="A20" s="2" t="s">
        <v>23</v>
      </c>
      <c r="B20" s="28">
        <v>48758</v>
      </c>
      <c r="C20" s="32">
        <v>218743</v>
      </c>
      <c r="D20" s="32">
        <v>88104</v>
      </c>
      <c r="E20" s="36">
        <v>355605</v>
      </c>
      <c r="F20" s="32">
        <v>4477</v>
      </c>
      <c r="G20" s="32">
        <v>45439</v>
      </c>
      <c r="H20" s="36">
        <v>49916</v>
      </c>
      <c r="I20" s="32">
        <v>5637</v>
      </c>
      <c r="J20" s="32">
        <v>22309</v>
      </c>
      <c r="K20" s="32">
        <v>2468</v>
      </c>
      <c r="L20" s="36">
        <v>30414</v>
      </c>
    </row>
    <row r="21" spans="1:12" x14ac:dyDescent="0.25">
      <c r="A21" s="2" t="s">
        <v>24</v>
      </c>
      <c r="B21" s="28">
        <v>35509</v>
      </c>
      <c r="C21" s="32">
        <v>132832</v>
      </c>
      <c r="D21" s="32">
        <v>56585</v>
      </c>
      <c r="E21" s="36">
        <v>224926</v>
      </c>
      <c r="F21" s="32">
        <v>6393</v>
      </c>
      <c r="G21" s="32">
        <v>25670</v>
      </c>
      <c r="H21" s="36">
        <v>32063</v>
      </c>
      <c r="I21" s="32">
        <v>11905</v>
      </c>
      <c r="J21" s="32">
        <v>12564</v>
      </c>
      <c r="K21" s="32">
        <v>158</v>
      </c>
      <c r="L21" s="36">
        <v>24627</v>
      </c>
    </row>
    <row r="22" spans="1:12" x14ac:dyDescent="0.25">
      <c r="A22" s="2" t="s">
        <v>25</v>
      </c>
      <c r="B22" s="28">
        <v>128988</v>
      </c>
      <c r="C22" s="32">
        <v>474821</v>
      </c>
      <c r="D22" s="32">
        <v>194404</v>
      </c>
      <c r="E22" s="36">
        <v>798213</v>
      </c>
      <c r="F22" s="32">
        <v>34253</v>
      </c>
      <c r="G22" s="32">
        <v>77683</v>
      </c>
      <c r="H22" s="36">
        <v>111936</v>
      </c>
      <c r="I22" s="32">
        <v>9458</v>
      </c>
      <c r="J22" s="32">
        <v>98445</v>
      </c>
      <c r="K22" s="32">
        <v>9512</v>
      </c>
      <c r="L22" s="36">
        <v>117415</v>
      </c>
    </row>
    <row r="23" spans="1:12" x14ac:dyDescent="0.25">
      <c r="A23" s="2" t="s">
        <v>26</v>
      </c>
      <c r="B23" s="28">
        <v>141404</v>
      </c>
      <c r="C23" s="32">
        <v>633002</v>
      </c>
      <c r="D23" s="32">
        <v>202988</v>
      </c>
      <c r="E23" s="36">
        <v>977394</v>
      </c>
      <c r="F23" s="32">
        <v>6894</v>
      </c>
      <c r="G23" s="32">
        <v>88952</v>
      </c>
      <c r="H23" s="36">
        <v>95846</v>
      </c>
      <c r="I23" s="32">
        <v>5860</v>
      </c>
      <c r="J23" s="32">
        <v>41827</v>
      </c>
      <c r="K23" s="32">
        <v>613</v>
      </c>
      <c r="L23" s="36">
        <v>48300</v>
      </c>
    </row>
    <row r="24" spans="1:12" x14ac:dyDescent="0.25">
      <c r="A24" s="2" t="s">
        <v>27</v>
      </c>
      <c r="B24" s="28">
        <v>193377</v>
      </c>
      <c r="C24" s="32">
        <v>829045</v>
      </c>
      <c r="D24" s="32">
        <v>276542</v>
      </c>
      <c r="E24" s="36">
        <v>1298964</v>
      </c>
      <c r="F24" s="32">
        <v>18333</v>
      </c>
      <c r="G24" s="32">
        <v>117462</v>
      </c>
      <c r="H24" s="36">
        <v>135795</v>
      </c>
      <c r="I24" s="32">
        <v>14840</v>
      </c>
      <c r="J24" s="32">
        <v>87895</v>
      </c>
      <c r="K24" s="32">
        <v>9472</v>
      </c>
      <c r="L24" s="36">
        <v>112207</v>
      </c>
    </row>
    <row r="25" spans="1:12" x14ac:dyDescent="0.25">
      <c r="A25" s="2" t="s">
        <v>28</v>
      </c>
      <c r="B25" s="28">
        <v>60033</v>
      </c>
      <c r="C25" s="32">
        <v>225844</v>
      </c>
      <c r="D25" s="32">
        <v>82757</v>
      </c>
      <c r="E25" s="36">
        <v>368634</v>
      </c>
      <c r="F25" s="32">
        <v>5269</v>
      </c>
      <c r="G25" s="32">
        <v>36503</v>
      </c>
      <c r="H25" s="36">
        <v>41772</v>
      </c>
      <c r="I25" s="32">
        <v>2098</v>
      </c>
      <c r="J25" s="32">
        <v>24397</v>
      </c>
      <c r="K25" s="32">
        <v>4434</v>
      </c>
      <c r="L25" s="36">
        <v>30929</v>
      </c>
    </row>
    <row r="26" spans="1:12" x14ac:dyDescent="0.25">
      <c r="A26" s="2" t="s">
        <v>29</v>
      </c>
      <c r="B26" s="28">
        <v>34100</v>
      </c>
      <c r="C26" s="32">
        <v>135334</v>
      </c>
      <c r="D26" s="32">
        <v>46785</v>
      </c>
      <c r="E26" s="36">
        <v>216219</v>
      </c>
      <c r="F26" s="32">
        <v>3203</v>
      </c>
      <c r="G26" s="32">
        <v>23446</v>
      </c>
      <c r="H26" s="36">
        <v>26649</v>
      </c>
      <c r="I26" s="32">
        <v>751</v>
      </c>
      <c r="J26" s="32">
        <v>8194</v>
      </c>
      <c r="K26" s="32">
        <v>323</v>
      </c>
      <c r="L26" s="36">
        <v>9268</v>
      </c>
    </row>
    <row r="27" spans="1:12" ht="15.75" thickBot="1" x14ac:dyDescent="0.3">
      <c r="A27" s="2" t="s">
        <v>30</v>
      </c>
      <c r="B27" s="28">
        <v>98654</v>
      </c>
      <c r="C27" s="32">
        <v>378707</v>
      </c>
      <c r="D27" s="32">
        <v>140294</v>
      </c>
      <c r="E27" s="36">
        <v>617655</v>
      </c>
      <c r="F27" s="32">
        <v>4935</v>
      </c>
      <c r="G27" s="32">
        <v>50586</v>
      </c>
      <c r="H27" s="36">
        <v>55521</v>
      </c>
      <c r="I27" s="32">
        <v>4385</v>
      </c>
      <c r="J27" s="32">
        <v>30562</v>
      </c>
      <c r="K27" s="32">
        <v>1307</v>
      </c>
      <c r="L27" s="36">
        <v>36254</v>
      </c>
    </row>
    <row r="28" spans="1:12" ht="15.75" thickBot="1" x14ac:dyDescent="0.3">
      <c r="A28" s="22" t="s">
        <v>31</v>
      </c>
      <c r="B28" s="29">
        <v>93403</v>
      </c>
      <c r="C28" s="33">
        <v>356943</v>
      </c>
      <c r="D28" s="33">
        <v>144566</v>
      </c>
      <c r="E28" s="37">
        <v>594912</v>
      </c>
      <c r="F28" s="33">
        <v>16269</v>
      </c>
      <c r="G28" s="33">
        <v>90293</v>
      </c>
      <c r="H28" s="37">
        <v>106562</v>
      </c>
      <c r="I28" s="33">
        <v>2779</v>
      </c>
      <c r="J28" s="33">
        <v>68215</v>
      </c>
      <c r="K28" s="33">
        <v>1787</v>
      </c>
      <c r="L28" s="37">
        <v>72781</v>
      </c>
    </row>
    <row r="29" spans="1:12" x14ac:dyDescent="0.25">
      <c r="A29" s="2" t="s">
        <v>32</v>
      </c>
      <c r="B29" s="28">
        <v>72367</v>
      </c>
      <c r="C29" s="32">
        <v>312525</v>
      </c>
      <c r="D29" s="32">
        <v>120177</v>
      </c>
      <c r="E29" s="36">
        <v>505069</v>
      </c>
      <c r="F29" s="32">
        <v>12437</v>
      </c>
      <c r="G29" s="32">
        <v>67652</v>
      </c>
      <c r="H29" s="36">
        <v>80089</v>
      </c>
      <c r="I29" s="32">
        <v>4331</v>
      </c>
      <c r="J29" s="32">
        <v>54335</v>
      </c>
      <c r="K29" s="32">
        <v>1337</v>
      </c>
      <c r="L29" s="36">
        <v>60003</v>
      </c>
    </row>
    <row r="30" spans="1:12" x14ac:dyDescent="0.25">
      <c r="A30" s="2" t="s">
        <v>33</v>
      </c>
      <c r="B30" s="28">
        <v>90549</v>
      </c>
      <c r="C30" s="32">
        <v>306494</v>
      </c>
      <c r="D30" s="32">
        <v>120421</v>
      </c>
      <c r="E30" s="36">
        <v>517464</v>
      </c>
      <c r="F30" s="32">
        <v>4314</v>
      </c>
      <c r="G30" s="32">
        <v>75360</v>
      </c>
      <c r="H30" s="36">
        <v>79674</v>
      </c>
      <c r="I30" s="32">
        <v>1270</v>
      </c>
      <c r="J30" s="32">
        <v>41230</v>
      </c>
      <c r="K30" s="32">
        <v>836</v>
      </c>
      <c r="L30" s="36">
        <v>43336</v>
      </c>
    </row>
    <row r="31" spans="1:12" x14ac:dyDescent="0.25">
      <c r="A31" s="2" t="s">
        <v>34</v>
      </c>
      <c r="B31" s="28">
        <v>84255</v>
      </c>
      <c r="C31" s="32">
        <v>378948</v>
      </c>
      <c r="D31" s="32">
        <v>141736</v>
      </c>
      <c r="E31" s="36">
        <v>604939</v>
      </c>
      <c r="F31" s="32">
        <v>13113</v>
      </c>
      <c r="G31" s="32">
        <v>66226</v>
      </c>
      <c r="H31" s="36">
        <v>79339</v>
      </c>
      <c r="I31" s="32">
        <v>25533</v>
      </c>
      <c r="J31" s="32">
        <v>64878</v>
      </c>
      <c r="K31" s="32">
        <v>3412</v>
      </c>
      <c r="L31" s="36">
        <v>93823</v>
      </c>
    </row>
    <row r="32" spans="1:12" x14ac:dyDescent="0.25">
      <c r="A32" s="2" t="s">
        <v>35</v>
      </c>
      <c r="B32" s="28">
        <v>35407</v>
      </c>
      <c r="C32" s="32">
        <v>147068</v>
      </c>
      <c r="D32" s="32">
        <v>57942</v>
      </c>
      <c r="E32" s="36">
        <v>240417</v>
      </c>
      <c r="F32" s="32">
        <v>3501</v>
      </c>
      <c r="G32" s="32">
        <v>30550</v>
      </c>
      <c r="H32" s="36">
        <v>34051</v>
      </c>
      <c r="I32" s="32">
        <v>1723</v>
      </c>
      <c r="J32" s="32">
        <v>15936</v>
      </c>
      <c r="K32" s="32">
        <v>1075</v>
      </c>
      <c r="L32" s="36">
        <v>18734</v>
      </c>
    </row>
    <row r="33" spans="1:12" x14ac:dyDescent="0.25">
      <c r="A33" s="2" t="s">
        <v>36</v>
      </c>
      <c r="B33" s="28">
        <v>215011</v>
      </c>
      <c r="C33" s="32">
        <v>1066540</v>
      </c>
      <c r="D33" s="32">
        <v>357025</v>
      </c>
      <c r="E33" s="36">
        <v>1638576</v>
      </c>
      <c r="F33" s="32">
        <v>9195</v>
      </c>
      <c r="G33" s="32">
        <v>197967</v>
      </c>
      <c r="H33" s="36">
        <v>207162</v>
      </c>
      <c r="I33" s="32">
        <v>5986</v>
      </c>
      <c r="J33" s="32">
        <v>88801</v>
      </c>
      <c r="K33" s="32">
        <v>3154</v>
      </c>
      <c r="L33" s="36">
        <v>97941</v>
      </c>
    </row>
    <row r="34" spans="1:12" x14ac:dyDescent="0.25">
      <c r="A34" s="2" t="s">
        <v>37</v>
      </c>
      <c r="B34" s="28">
        <v>62376</v>
      </c>
      <c r="C34" s="32">
        <v>253531</v>
      </c>
      <c r="D34" s="32">
        <v>94713</v>
      </c>
      <c r="E34" s="36">
        <v>410620</v>
      </c>
      <c r="F34" s="32">
        <v>4178</v>
      </c>
      <c r="G34" s="32">
        <v>50916</v>
      </c>
      <c r="H34" s="36">
        <v>55094</v>
      </c>
      <c r="I34" s="32">
        <v>5015</v>
      </c>
      <c r="J34" s="32">
        <v>26933</v>
      </c>
      <c r="K34" s="32">
        <v>1687</v>
      </c>
      <c r="L34" s="36">
        <v>33635</v>
      </c>
    </row>
    <row r="35" spans="1:12" x14ac:dyDescent="0.25">
      <c r="A35" s="2" t="s">
        <v>38</v>
      </c>
      <c r="B35" s="28">
        <v>56993</v>
      </c>
      <c r="C35" s="32">
        <v>214189</v>
      </c>
      <c r="D35" s="32">
        <v>79419</v>
      </c>
      <c r="E35" s="36">
        <v>350601</v>
      </c>
      <c r="F35" s="32">
        <v>1324</v>
      </c>
      <c r="G35" s="32">
        <v>31231</v>
      </c>
      <c r="H35" s="36">
        <v>32555</v>
      </c>
      <c r="I35" s="32">
        <v>1950</v>
      </c>
      <c r="J35" s="32">
        <v>17211</v>
      </c>
      <c r="K35" s="32">
        <v>616</v>
      </c>
      <c r="L35" s="36">
        <v>19777</v>
      </c>
    </row>
    <row r="36" spans="1:12" s="4" customFormat="1" ht="15.75" thickBot="1" x14ac:dyDescent="0.3">
      <c r="A36" s="3" t="s">
        <v>39</v>
      </c>
      <c r="B36" s="30">
        <v>3423608</v>
      </c>
      <c r="C36" s="34">
        <v>14792528</v>
      </c>
      <c r="D36" s="34">
        <v>5349659</v>
      </c>
      <c r="E36" s="16">
        <v>23565795</v>
      </c>
      <c r="F36" s="34">
        <v>361541</v>
      </c>
      <c r="G36" s="34">
        <v>2594242</v>
      </c>
      <c r="H36" s="16">
        <v>2955783</v>
      </c>
      <c r="I36" s="34">
        <v>200931</v>
      </c>
      <c r="J36" s="34">
        <v>1718017</v>
      </c>
      <c r="K36" s="34">
        <v>128947</v>
      </c>
      <c r="L36" s="16">
        <v>2047895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L1"/>
    </sheetView>
  </sheetViews>
  <sheetFormatPr baseColWidth="10" defaultRowHeight="15" x14ac:dyDescent="0.25"/>
  <cols>
    <col min="1" max="1" width="20.28515625" customWidth="1"/>
    <col min="2" max="4" width="10.7109375" bestFit="1" customWidth="1"/>
    <col min="5" max="5" width="10.140625" bestFit="1" customWidth="1"/>
    <col min="6" max="7" width="10.7109375" bestFit="1" customWidth="1"/>
    <col min="8" max="8" width="9.140625" bestFit="1" customWidth="1"/>
    <col min="9" max="9" width="10.7109375" bestFit="1" customWidth="1"/>
    <col min="10" max="10" width="11" bestFit="1" customWidth="1"/>
    <col min="11" max="11" width="10.7109375" bestFit="1" customWidth="1"/>
    <col min="12" max="12" width="9.140625" bestFit="1" customWidth="1"/>
  </cols>
  <sheetData>
    <row r="1" spans="1:15" ht="15.75" thickBot="1" x14ac:dyDescent="0.3">
      <c r="A1" s="49" t="s">
        <v>147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5" ht="15.75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5" ht="26.25" thickBot="1" x14ac:dyDescent="0.3">
      <c r="A3" s="53"/>
      <c r="B3" s="5" t="s">
        <v>133</v>
      </c>
      <c r="C3" s="6" t="s">
        <v>134</v>
      </c>
      <c r="D3" s="6" t="s">
        <v>139</v>
      </c>
      <c r="E3" s="21" t="s">
        <v>54</v>
      </c>
      <c r="F3" s="6" t="s">
        <v>145</v>
      </c>
      <c r="G3" s="6" t="s">
        <v>135</v>
      </c>
      <c r="H3" s="21" t="s">
        <v>54</v>
      </c>
      <c r="I3" s="6" t="s">
        <v>136</v>
      </c>
      <c r="J3" s="6" t="s">
        <v>137</v>
      </c>
      <c r="K3" s="6" t="s">
        <v>138</v>
      </c>
      <c r="L3" s="20" t="s">
        <v>54</v>
      </c>
    </row>
    <row r="4" spans="1:15" x14ac:dyDescent="0.25">
      <c r="A4" s="2" t="s">
        <v>7</v>
      </c>
      <c r="B4" s="7">
        <v>51094</v>
      </c>
      <c r="C4" s="8">
        <v>157794</v>
      </c>
      <c r="D4" s="8">
        <v>75127</v>
      </c>
      <c r="E4" s="18">
        <f>D4+C4+B4</f>
        <v>284015</v>
      </c>
      <c r="F4" s="8">
        <v>274</v>
      </c>
      <c r="G4" s="8">
        <v>57446</v>
      </c>
      <c r="H4" s="18">
        <f>G4+F4</f>
        <v>57720</v>
      </c>
      <c r="I4" s="8">
        <v>2237</v>
      </c>
      <c r="J4" s="8">
        <v>38134</v>
      </c>
      <c r="K4" s="8">
        <v>1595</v>
      </c>
      <c r="L4" s="18">
        <f>K4+J4+I4</f>
        <v>41966</v>
      </c>
    </row>
    <row r="5" spans="1:15" x14ac:dyDescent="0.25">
      <c r="A5" s="2" t="s">
        <v>8</v>
      </c>
      <c r="B5" s="10">
        <v>106570</v>
      </c>
      <c r="C5" s="11">
        <v>385387</v>
      </c>
      <c r="D5" s="11">
        <v>196704</v>
      </c>
      <c r="E5" s="19">
        <f>D5+C5+B5</f>
        <v>688661</v>
      </c>
      <c r="F5" s="11">
        <v>1302</v>
      </c>
      <c r="G5" s="11">
        <v>148225</v>
      </c>
      <c r="H5" s="19">
        <f>G5+F5</f>
        <v>149527</v>
      </c>
      <c r="I5" s="11">
        <v>2526</v>
      </c>
      <c r="J5" s="11">
        <v>103378</v>
      </c>
      <c r="K5" s="11">
        <v>6613</v>
      </c>
      <c r="L5" s="19">
        <f>K5+J5+I5</f>
        <v>112517</v>
      </c>
    </row>
    <row r="6" spans="1:15" x14ac:dyDescent="0.25">
      <c r="A6" s="2" t="s">
        <v>9</v>
      </c>
      <c r="B6" s="10">
        <v>26482</v>
      </c>
      <c r="C6" s="11">
        <v>80875</v>
      </c>
      <c r="D6" s="11">
        <v>39223</v>
      </c>
      <c r="E6" s="19">
        <f t="shared" ref="E6:E36" si="0">D6+C6+B6</f>
        <v>146580</v>
      </c>
      <c r="F6" s="11">
        <v>0</v>
      </c>
      <c r="G6" s="11">
        <v>30661</v>
      </c>
      <c r="H6" s="19">
        <f t="shared" ref="H6:H36" si="1">G6+F6</f>
        <v>30661</v>
      </c>
      <c r="I6" s="11">
        <v>1641</v>
      </c>
      <c r="J6" s="11">
        <v>19469</v>
      </c>
      <c r="K6" s="11">
        <v>883</v>
      </c>
      <c r="L6" s="19">
        <f t="shared" ref="L6:L36" si="2">K6+J6+I6</f>
        <v>21993</v>
      </c>
    </row>
    <row r="7" spans="1:15" x14ac:dyDescent="0.25">
      <c r="A7" s="2" t="s">
        <v>10</v>
      </c>
      <c r="B7" s="10">
        <v>36653</v>
      </c>
      <c r="C7" s="11">
        <v>102279</v>
      </c>
      <c r="D7" s="11">
        <v>48532</v>
      </c>
      <c r="E7" s="19">
        <f t="shared" si="0"/>
        <v>187464</v>
      </c>
      <c r="F7" s="11">
        <v>0</v>
      </c>
      <c r="G7" s="11">
        <v>34500</v>
      </c>
      <c r="H7" s="19">
        <f t="shared" si="1"/>
        <v>34500</v>
      </c>
      <c r="I7" s="11">
        <v>1019</v>
      </c>
      <c r="J7" s="11">
        <v>23658</v>
      </c>
      <c r="K7" s="11">
        <v>865</v>
      </c>
      <c r="L7" s="19">
        <f t="shared" si="2"/>
        <v>25542</v>
      </c>
      <c r="O7" s="60"/>
    </row>
    <row r="8" spans="1:15" x14ac:dyDescent="0.25">
      <c r="A8" s="2" t="s">
        <v>11</v>
      </c>
      <c r="B8" s="10">
        <v>291885</v>
      </c>
      <c r="C8" s="11">
        <v>781031</v>
      </c>
      <c r="D8" s="11">
        <v>312187</v>
      </c>
      <c r="E8" s="19">
        <f t="shared" si="0"/>
        <v>1385103</v>
      </c>
      <c r="F8" s="11">
        <v>6174</v>
      </c>
      <c r="G8" s="11">
        <v>231000</v>
      </c>
      <c r="H8" s="19">
        <f t="shared" si="1"/>
        <v>237174</v>
      </c>
      <c r="I8" s="11">
        <v>6109</v>
      </c>
      <c r="J8" s="11">
        <v>67630</v>
      </c>
      <c r="K8" s="11">
        <v>4961</v>
      </c>
      <c r="L8" s="19">
        <f t="shared" si="2"/>
        <v>78700</v>
      </c>
    </row>
    <row r="9" spans="1:15" x14ac:dyDescent="0.25">
      <c r="A9" s="2" t="s">
        <v>12</v>
      </c>
      <c r="B9" s="10">
        <v>123156</v>
      </c>
      <c r="C9" s="11">
        <v>429694</v>
      </c>
      <c r="D9" s="11">
        <v>190865</v>
      </c>
      <c r="E9" s="19">
        <f t="shared" si="0"/>
        <v>743715</v>
      </c>
      <c r="F9" s="11">
        <v>356</v>
      </c>
      <c r="G9" s="11">
        <v>144003</v>
      </c>
      <c r="H9" s="19">
        <f t="shared" si="1"/>
        <v>144359</v>
      </c>
      <c r="I9" s="11">
        <v>3761</v>
      </c>
      <c r="J9" s="11">
        <v>100777</v>
      </c>
      <c r="K9" s="11">
        <v>6174</v>
      </c>
      <c r="L9" s="19">
        <f t="shared" si="2"/>
        <v>110712</v>
      </c>
    </row>
    <row r="10" spans="1:15" x14ac:dyDescent="0.25">
      <c r="A10" s="2" t="s">
        <v>13</v>
      </c>
      <c r="B10" s="10">
        <v>299199</v>
      </c>
      <c r="C10" s="11">
        <v>879568</v>
      </c>
      <c r="D10" s="11">
        <v>482317</v>
      </c>
      <c r="E10" s="19">
        <f t="shared" si="0"/>
        <v>1661084</v>
      </c>
      <c r="F10" s="11">
        <v>362</v>
      </c>
      <c r="G10" s="11">
        <v>472049</v>
      </c>
      <c r="H10" s="19">
        <f t="shared" si="1"/>
        <v>472411</v>
      </c>
      <c r="I10" s="11">
        <v>6080</v>
      </c>
      <c r="J10" s="11">
        <v>456516</v>
      </c>
      <c r="K10" s="11">
        <v>66498</v>
      </c>
      <c r="L10" s="19">
        <f t="shared" si="2"/>
        <v>529094</v>
      </c>
    </row>
    <row r="11" spans="1:15" x14ac:dyDescent="0.25">
      <c r="A11" s="2" t="s">
        <v>14</v>
      </c>
      <c r="B11" s="10">
        <v>120673</v>
      </c>
      <c r="C11" s="11">
        <v>337794</v>
      </c>
      <c r="D11" s="11">
        <v>171861</v>
      </c>
      <c r="E11" s="19">
        <f t="shared" si="0"/>
        <v>630328</v>
      </c>
      <c r="F11" s="11">
        <v>5634</v>
      </c>
      <c r="G11" s="11">
        <v>108103</v>
      </c>
      <c r="H11" s="19">
        <f t="shared" si="1"/>
        <v>113737</v>
      </c>
      <c r="I11" s="11">
        <v>2055</v>
      </c>
      <c r="J11" s="11">
        <v>77722</v>
      </c>
      <c r="K11" s="11">
        <v>6429</v>
      </c>
      <c r="L11" s="19">
        <f t="shared" si="2"/>
        <v>86206</v>
      </c>
    </row>
    <row r="12" spans="1:15" x14ac:dyDescent="0.25">
      <c r="A12" s="2" t="s">
        <v>15</v>
      </c>
      <c r="B12" s="10">
        <v>25000</v>
      </c>
      <c r="C12" s="11">
        <v>78751</v>
      </c>
      <c r="D12" s="11">
        <v>37298</v>
      </c>
      <c r="E12" s="19">
        <f t="shared" si="0"/>
        <v>141049</v>
      </c>
      <c r="F12" s="11">
        <v>1675</v>
      </c>
      <c r="G12" s="11">
        <v>28239</v>
      </c>
      <c r="H12" s="19">
        <f t="shared" si="1"/>
        <v>29914</v>
      </c>
      <c r="I12" s="11">
        <v>2037</v>
      </c>
      <c r="J12" s="11">
        <v>18686</v>
      </c>
      <c r="K12" s="11">
        <v>744</v>
      </c>
      <c r="L12" s="19">
        <f t="shared" si="2"/>
        <v>21467</v>
      </c>
      <c r="O12" s="60"/>
    </row>
    <row r="13" spans="1:15" x14ac:dyDescent="0.25">
      <c r="A13" s="2" t="s">
        <v>16</v>
      </c>
      <c r="B13" s="10">
        <v>72560</v>
      </c>
      <c r="C13" s="11">
        <v>217139</v>
      </c>
      <c r="D13" s="11">
        <v>102617</v>
      </c>
      <c r="E13" s="19">
        <f t="shared" si="0"/>
        <v>392316</v>
      </c>
      <c r="F13" s="11">
        <v>2868</v>
      </c>
      <c r="G13" s="11">
        <v>79373</v>
      </c>
      <c r="H13" s="19">
        <f t="shared" si="1"/>
        <v>82241</v>
      </c>
      <c r="I13" s="11">
        <v>2957</v>
      </c>
      <c r="J13" s="11">
        <v>39338</v>
      </c>
      <c r="K13" s="11">
        <v>3373</v>
      </c>
      <c r="L13" s="19">
        <f t="shared" si="2"/>
        <v>45668</v>
      </c>
    </row>
    <row r="14" spans="1:15" x14ac:dyDescent="0.25">
      <c r="A14" s="2" t="s">
        <v>17</v>
      </c>
      <c r="B14" s="10">
        <v>244806</v>
      </c>
      <c r="C14" s="11">
        <v>718506</v>
      </c>
      <c r="D14" s="11">
        <v>363294</v>
      </c>
      <c r="E14" s="19">
        <f t="shared" si="0"/>
        <v>1326606</v>
      </c>
      <c r="F14" s="11">
        <v>2377</v>
      </c>
      <c r="G14" s="11">
        <v>227815</v>
      </c>
      <c r="H14" s="19">
        <f t="shared" si="1"/>
        <v>230192</v>
      </c>
      <c r="I14" s="11">
        <v>3864</v>
      </c>
      <c r="J14" s="11">
        <v>103289</v>
      </c>
      <c r="K14" s="11">
        <v>9885</v>
      </c>
      <c r="L14" s="19">
        <f t="shared" si="2"/>
        <v>117038</v>
      </c>
    </row>
    <row r="15" spans="1:15" x14ac:dyDescent="0.25">
      <c r="A15" s="2" t="s">
        <v>18</v>
      </c>
      <c r="B15" s="10">
        <v>192529</v>
      </c>
      <c r="C15" s="11">
        <v>478919</v>
      </c>
      <c r="D15" s="11">
        <v>220002</v>
      </c>
      <c r="E15" s="19">
        <f t="shared" si="0"/>
        <v>891450</v>
      </c>
      <c r="F15" s="11">
        <v>1128</v>
      </c>
      <c r="G15" s="11">
        <v>141814</v>
      </c>
      <c r="H15" s="19">
        <f t="shared" si="1"/>
        <v>142942</v>
      </c>
      <c r="I15" s="11">
        <v>3687</v>
      </c>
      <c r="J15" s="11">
        <v>56682</v>
      </c>
      <c r="K15" s="11">
        <v>941</v>
      </c>
      <c r="L15" s="19">
        <f t="shared" si="2"/>
        <v>61310</v>
      </c>
    </row>
    <row r="16" spans="1:15" x14ac:dyDescent="0.25">
      <c r="A16" s="2" t="s">
        <v>19</v>
      </c>
      <c r="B16" s="10">
        <v>119307</v>
      </c>
      <c r="C16" s="11">
        <v>355796</v>
      </c>
      <c r="D16" s="11">
        <v>172417</v>
      </c>
      <c r="E16" s="19">
        <f t="shared" si="0"/>
        <v>647520</v>
      </c>
      <c r="F16" s="11">
        <v>773</v>
      </c>
      <c r="G16" s="11">
        <v>128425</v>
      </c>
      <c r="H16" s="19">
        <f t="shared" si="1"/>
        <v>129198</v>
      </c>
      <c r="I16" s="11">
        <v>2892</v>
      </c>
      <c r="J16" s="11">
        <v>74827</v>
      </c>
      <c r="K16" s="11">
        <v>4521</v>
      </c>
      <c r="L16" s="19">
        <f t="shared" si="2"/>
        <v>82240</v>
      </c>
    </row>
    <row r="17" spans="1:12" x14ac:dyDescent="0.25">
      <c r="A17" s="2" t="s">
        <v>20</v>
      </c>
      <c r="B17" s="10">
        <v>318345</v>
      </c>
      <c r="C17" s="11">
        <v>933684</v>
      </c>
      <c r="D17" s="11">
        <v>441683</v>
      </c>
      <c r="E17" s="19">
        <f t="shared" si="0"/>
        <v>1693712</v>
      </c>
      <c r="F17" s="11">
        <v>12059</v>
      </c>
      <c r="G17" s="11">
        <v>296323</v>
      </c>
      <c r="H17" s="19">
        <f t="shared" si="1"/>
        <v>308382</v>
      </c>
      <c r="I17" s="11">
        <v>4010</v>
      </c>
      <c r="J17" s="11">
        <v>208074</v>
      </c>
      <c r="K17" s="11">
        <v>15954</v>
      </c>
      <c r="L17" s="19">
        <f t="shared" si="2"/>
        <v>228038</v>
      </c>
    </row>
    <row r="18" spans="1:12" x14ac:dyDescent="0.25">
      <c r="A18" s="2" t="s">
        <v>21</v>
      </c>
      <c r="B18" s="10">
        <v>574906</v>
      </c>
      <c r="C18" s="11">
        <v>1936448</v>
      </c>
      <c r="D18" s="11">
        <v>904927</v>
      </c>
      <c r="E18" s="19">
        <f t="shared" si="0"/>
        <v>3416281</v>
      </c>
      <c r="F18" s="11">
        <v>1674</v>
      </c>
      <c r="G18" s="11">
        <v>617918</v>
      </c>
      <c r="H18" s="19">
        <f t="shared" si="1"/>
        <v>619592</v>
      </c>
      <c r="I18" s="11">
        <v>7076</v>
      </c>
      <c r="J18" s="11">
        <v>366989</v>
      </c>
      <c r="K18" s="11">
        <v>23205</v>
      </c>
      <c r="L18" s="19">
        <f t="shared" si="2"/>
        <v>397270</v>
      </c>
    </row>
    <row r="19" spans="1:12" x14ac:dyDescent="0.25">
      <c r="A19" s="2" t="s">
        <v>22</v>
      </c>
      <c r="B19" s="10">
        <v>204080</v>
      </c>
      <c r="C19" s="11">
        <v>562396</v>
      </c>
      <c r="D19" s="11">
        <v>239794</v>
      </c>
      <c r="E19" s="19">
        <f t="shared" si="0"/>
        <v>1006270</v>
      </c>
      <c r="F19" s="11">
        <v>1828</v>
      </c>
      <c r="G19" s="11">
        <v>172714</v>
      </c>
      <c r="H19" s="19">
        <f t="shared" si="1"/>
        <v>174542</v>
      </c>
      <c r="I19" s="11">
        <v>6407</v>
      </c>
      <c r="J19" s="11">
        <v>92930</v>
      </c>
      <c r="K19" s="11">
        <v>4726</v>
      </c>
      <c r="L19" s="19">
        <f t="shared" si="2"/>
        <v>104063</v>
      </c>
    </row>
    <row r="20" spans="1:12" x14ac:dyDescent="0.25">
      <c r="A20" s="2" t="s">
        <v>23</v>
      </c>
      <c r="B20" s="10">
        <v>68646</v>
      </c>
      <c r="C20" s="11">
        <v>212545</v>
      </c>
      <c r="D20" s="11">
        <v>107031</v>
      </c>
      <c r="E20" s="19">
        <f t="shared" si="0"/>
        <v>388222</v>
      </c>
      <c r="F20" s="11">
        <v>4680</v>
      </c>
      <c r="G20" s="11">
        <v>78496</v>
      </c>
      <c r="H20" s="19">
        <f t="shared" si="1"/>
        <v>83176</v>
      </c>
      <c r="I20" s="11">
        <v>1654</v>
      </c>
      <c r="J20" s="11">
        <v>47940</v>
      </c>
      <c r="K20" s="11">
        <v>5003</v>
      </c>
      <c r="L20" s="19">
        <f t="shared" si="2"/>
        <v>54597</v>
      </c>
    </row>
    <row r="21" spans="1:12" x14ac:dyDescent="0.25">
      <c r="A21" s="2" t="s">
        <v>24</v>
      </c>
      <c r="B21" s="10">
        <v>46971</v>
      </c>
      <c r="C21" s="11">
        <v>137067</v>
      </c>
      <c r="D21" s="11">
        <v>65275</v>
      </c>
      <c r="E21" s="19">
        <f t="shared" si="0"/>
        <v>249313</v>
      </c>
      <c r="F21" s="11">
        <v>2029</v>
      </c>
      <c r="G21" s="11">
        <v>48150</v>
      </c>
      <c r="H21" s="19">
        <f t="shared" si="1"/>
        <v>50179</v>
      </c>
      <c r="I21" s="11">
        <v>1519</v>
      </c>
      <c r="J21" s="11">
        <v>25245</v>
      </c>
      <c r="K21" s="11">
        <v>1197</v>
      </c>
      <c r="L21" s="19">
        <f t="shared" si="2"/>
        <v>27961</v>
      </c>
    </row>
    <row r="22" spans="1:12" x14ac:dyDescent="0.25">
      <c r="A22" s="2" t="s">
        <v>25</v>
      </c>
      <c r="B22" s="10">
        <v>201804</v>
      </c>
      <c r="C22" s="11">
        <v>561296</v>
      </c>
      <c r="D22" s="11">
        <v>289057</v>
      </c>
      <c r="E22" s="19">
        <f t="shared" si="0"/>
        <v>1052157</v>
      </c>
      <c r="F22" s="11">
        <v>8151</v>
      </c>
      <c r="G22" s="11">
        <v>172698</v>
      </c>
      <c r="H22" s="19">
        <f t="shared" si="1"/>
        <v>180849</v>
      </c>
      <c r="I22" s="11">
        <v>5778</v>
      </c>
      <c r="J22" s="11">
        <v>162972</v>
      </c>
      <c r="K22" s="11">
        <v>14171</v>
      </c>
      <c r="L22" s="19">
        <f t="shared" si="2"/>
        <v>182921</v>
      </c>
    </row>
    <row r="23" spans="1:12" x14ac:dyDescent="0.25">
      <c r="A23" s="2" t="s">
        <v>26</v>
      </c>
      <c r="B23" s="10">
        <v>201645</v>
      </c>
      <c r="C23" s="11">
        <v>531074</v>
      </c>
      <c r="D23" s="11">
        <v>232776</v>
      </c>
      <c r="E23" s="19">
        <f t="shared" si="0"/>
        <v>965495</v>
      </c>
      <c r="F23" s="11">
        <v>458</v>
      </c>
      <c r="G23" s="11">
        <v>147072</v>
      </c>
      <c r="H23" s="19">
        <f t="shared" si="1"/>
        <v>147530</v>
      </c>
      <c r="I23" s="11">
        <v>5457</v>
      </c>
      <c r="J23" s="11">
        <v>62743</v>
      </c>
      <c r="K23" s="11">
        <v>2132</v>
      </c>
      <c r="L23" s="19">
        <f t="shared" si="2"/>
        <v>70332</v>
      </c>
    </row>
    <row r="24" spans="1:12" x14ac:dyDescent="0.25">
      <c r="A24" s="2" t="s">
        <v>27</v>
      </c>
      <c r="B24" s="10">
        <v>292653</v>
      </c>
      <c r="C24" s="11">
        <v>797201</v>
      </c>
      <c r="D24" s="11">
        <v>386829</v>
      </c>
      <c r="E24" s="19">
        <f t="shared" si="0"/>
        <v>1476683</v>
      </c>
      <c r="F24" s="11">
        <v>9221</v>
      </c>
      <c r="G24" s="11">
        <v>271386</v>
      </c>
      <c r="H24" s="19">
        <f t="shared" si="1"/>
        <v>280607</v>
      </c>
      <c r="I24" s="11">
        <v>6262</v>
      </c>
      <c r="J24" s="11">
        <v>182202</v>
      </c>
      <c r="K24" s="11">
        <v>16525</v>
      </c>
      <c r="L24" s="19">
        <f t="shared" si="2"/>
        <v>204989</v>
      </c>
    </row>
    <row r="25" spans="1:12" x14ac:dyDescent="0.25">
      <c r="A25" s="2" t="s">
        <v>28</v>
      </c>
      <c r="B25" s="10">
        <v>86777</v>
      </c>
      <c r="C25" s="11">
        <v>249687</v>
      </c>
      <c r="D25" s="11">
        <v>122316</v>
      </c>
      <c r="E25" s="19">
        <f t="shared" si="0"/>
        <v>458780</v>
      </c>
      <c r="F25" s="11">
        <v>195</v>
      </c>
      <c r="G25" s="11">
        <v>83433</v>
      </c>
      <c r="H25" s="19">
        <f t="shared" si="1"/>
        <v>83628</v>
      </c>
      <c r="I25" s="11">
        <v>1637</v>
      </c>
      <c r="J25" s="11">
        <v>55546</v>
      </c>
      <c r="K25" s="11">
        <v>4522</v>
      </c>
      <c r="L25" s="19">
        <f t="shared" si="2"/>
        <v>61705</v>
      </c>
    </row>
    <row r="26" spans="1:12" x14ac:dyDescent="0.25">
      <c r="A26" s="2" t="s">
        <v>29</v>
      </c>
      <c r="B26" s="10">
        <v>54025</v>
      </c>
      <c r="C26" s="11">
        <v>176865</v>
      </c>
      <c r="D26" s="11">
        <v>85213</v>
      </c>
      <c r="E26" s="19">
        <f t="shared" si="0"/>
        <v>316103</v>
      </c>
      <c r="F26" s="11">
        <v>152</v>
      </c>
      <c r="G26" s="11">
        <v>57471</v>
      </c>
      <c r="H26" s="19">
        <f t="shared" si="1"/>
        <v>57623</v>
      </c>
      <c r="I26" s="11">
        <v>877</v>
      </c>
      <c r="J26" s="11">
        <v>29496</v>
      </c>
      <c r="K26" s="11">
        <v>982</v>
      </c>
      <c r="L26" s="19">
        <f t="shared" si="2"/>
        <v>31355</v>
      </c>
    </row>
    <row r="27" spans="1:12" ht="15.75" thickBot="1" x14ac:dyDescent="0.3">
      <c r="A27" s="2" t="s">
        <v>30</v>
      </c>
      <c r="B27" s="10">
        <v>124254</v>
      </c>
      <c r="C27" s="11">
        <v>327585</v>
      </c>
      <c r="D27" s="11">
        <v>172995</v>
      </c>
      <c r="E27" s="19">
        <f t="shared" si="0"/>
        <v>624834</v>
      </c>
      <c r="F27" s="11">
        <v>141</v>
      </c>
      <c r="G27" s="11">
        <v>107753</v>
      </c>
      <c r="H27" s="19">
        <f t="shared" si="1"/>
        <v>107894</v>
      </c>
      <c r="I27" s="11">
        <v>6061</v>
      </c>
      <c r="J27" s="11">
        <v>63359</v>
      </c>
      <c r="K27" s="11">
        <v>3271</v>
      </c>
      <c r="L27" s="19">
        <f t="shared" si="2"/>
        <v>72691</v>
      </c>
    </row>
    <row r="28" spans="1:12" ht="15.75" thickBot="1" x14ac:dyDescent="0.3">
      <c r="A28" s="22" t="s">
        <v>31</v>
      </c>
      <c r="B28" s="23">
        <v>108400</v>
      </c>
      <c r="C28" s="24">
        <v>332491</v>
      </c>
      <c r="D28" s="24">
        <v>160634</v>
      </c>
      <c r="E28" s="25">
        <f t="shared" si="0"/>
        <v>601525</v>
      </c>
      <c r="F28" s="7">
        <v>750</v>
      </c>
      <c r="G28" s="9">
        <v>136083</v>
      </c>
      <c r="H28" s="25">
        <f t="shared" si="1"/>
        <v>136833</v>
      </c>
      <c r="I28" s="24">
        <v>4086</v>
      </c>
      <c r="J28" s="24">
        <v>109604</v>
      </c>
      <c r="K28" s="24">
        <v>3499</v>
      </c>
      <c r="L28" s="25">
        <f t="shared" si="2"/>
        <v>117189</v>
      </c>
    </row>
    <row r="29" spans="1:12" x14ac:dyDescent="0.25">
      <c r="A29" s="2" t="s">
        <v>32</v>
      </c>
      <c r="B29" s="10">
        <v>95956</v>
      </c>
      <c r="C29" s="11">
        <v>319637</v>
      </c>
      <c r="D29" s="11">
        <v>167385</v>
      </c>
      <c r="E29" s="61">
        <f t="shared" si="0"/>
        <v>582978</v>
      </c>
      <c r="F29" s="7">
        <v>205</v>
      </c>
      <c r="G29" s="9">
        <v>117066</v>
      </c>
      <c r="H29" s="19">
        <f t="shared" si="1"/>
        <v>117271</v>
      </c>
      <c r="I29" s="11">
        <v>3328</v>
      </c>
      <c r="J29" s="11">
        <v>90674</v>
      </c>
      <c r="K29" s="11">
        <v>4359</v>
      </c>
      <c r="L29" s="19">
        <f t="shared" si="2"/>
        <v>98361</v>
      </c>
    </row>
    <row r="30" spans="1:12" x14ac:dyDescent="0.25">
      <c r="A30" s="2" t="s">
        <v>33</v>
      </c>
      <c r="B30" s="10">
        <v>122950</v>
      </c>
      <c r="C30" s="11">
        <v>296411</v>
      </c>
      <c r="D30" s="11">
        <v>136525</v>
      </c>
      <c r="E30" s="61">
        <f t="shared" si="0"/>
        <v>555886</v>
      </c>
      <c r="F30" s="10">
        <v>20</v>
      </c>
      <c r="G30" s="12">
        <v>108283</v>
      </c>
      <c r="H30" s="19">
        <f t="shared" si="1"/>
        <v>108303</v>
      </c>
      <c r="I30" s="11">
        <v>1445</v>
      </c>
      <c r="J30" s="11">
        <v>65835</v>
      </c>
      <c r="K30" s="11">
        <v>2353</v>
      </c>
      <c r="L30" s="19">
        <f t="shared" si="2"/>
        <v>69633</v>
      </c>
    </row>
    <row r="31" spans="1:12" x14ac:dyDescent="0.25">
      <c r="A31" s="2" t="s">
        <v>34</v>
      </c>
      <c r="B31" s="10">
        <v>120481</v>
      </c>
      <c r="C31" s="11">
        <v>388428</v>
      </c>
      <c r="D31" s="11">
        <v>180430</v>
      </c>
      <c r="E31" s="61">
        <f t="shared" si="0"/>
        <v>689339</v>
      </c>
      <c r="F31" s="10">
        <v>1538</v>
      </c>
      <c r="G31" s="12">
        <v>135544</v>
      </c>
      <c r="H31" s="19">
        <f t="shared" si="1"/>
        <v>137082</v>
      </c>
      <c r="I31" s="11">
        <v>2383</v>
      </c>
      <c r="J31" s="11">
        <v>96991</v>
      </c>
      <c r="K31" s="11">
        <v>5546</v>
      </c>
      <c r="L31" s="19">
        <f t="shared" si="2"/>
        <v>104920</v>
      </c>
    </row>
    <row r="32" spans="1:12" x14ac:dyDescent="0.25">
      <c r="A32" s="2" t="s">
        <v>35</v>
      </c>
      <c r="B32" s="10">
        <v>51139</v>
      </c>
      <c r="C32" s="11">
        <v>155152</v>
      </c>
      <c r="D32" s="11">
        <v>77320</v>
      </c>
      <c r="E32" s="61">
        <f t="shared" si="0"/>
        <v>283611</v>
      </c>
      <c r="F32" s="10">
        <v>764</v>
      </c>
      <c r="G32" s="12">
        <v>53107</v>
      </c>
      <c r="H32" s="19">
        <f t="shared" si="1"/>
        <v>53871</v>
      </c>
      <c r="I32" s="11">
        <v>963</v>
      </c>
      <c r="J32" s="11">
        <v>28552</v>
      </c>
      <c r="K32" s="11">
        <v>1207</v>
      </c>
      <c r="L32" s="19">
        <f t="shared" si="2"/>
        <v>30722</v>
      </c>
    </row>
    <row r="33" spans="1:12" x14ac:dyDescent="0.25">
      <c r="A33" s="2" t="s">
        <v>36</v>
      </c>
      <c r="B33" s="10">
        <v>269988</v>
      </c>
      <c r="C33" s="11">
        <v>901785</v>
      </c>
      <c r="D33" s="11">
        <v>441228</v>
      </c>
      <c r="E33" s="61">
        <f t="shared" si="0"/>
        <v>1613001</v>
      </c>
      <c r="F33" s="10">
        <v>963</v>
      </c>
      <c r="G33" s="12">
        <v>330879</v>
      </c>
      <c r="H33" s="19">
        <f t="shared" si="1"/>
        <v>331842</v>
      </c>
      <c r="I33" s="11">
        <v>3667</v>
      </c>
      <c r="J33" s="11">
        <v>166249</v>
      </c>
      <c r="K33" s="11">
        <v>8582</v>
      </c>
      <c r="L33" s="19">
        <f t="shared" si="2"/>
        <v>178498</v>
      </c>
    </row>
    <row r="34" spans="1:12" x14ac:dyDescent="0.25">
      <c r="A34" s="2" t="s">
        <v>37</v>
      </c>
      <c r="B34" s="10">
        <v>83226</v>
      </c>
      <c r="C34" s="11">
        <v>230400</v>
      </c>
      <c r="D34" s="11">
        <v>116118</v>
      </c>
      <c r="E34" s="61">
        <f t="shared" si="0"/>
        <v>429744</v>
      </c>
      <c r="F34" s="10">
        <v>250</v>
      </c>
      <c r="G34" s="12">
        <v>86591</v>
      </c>
      <c r="H34" s="19">
        <f t="shared" si="1"/>
        <v>86841</v>
      </c>
      <c r="I34" s="11">
        <v>3386</v>
      </c>
      <c r="J34" s="11">
        <v>58279</v>
      </c>
      <c r="K34" s="11">
        <v>4395</v>
      </c>
      <c r="L34" s="19">
        <f t="shared" si="2"/>
        <v>66060</v>
      </c>
    </row>
    <row r="35" spans="1:12" x14ac:dyDescent="0.25">
      <c r="A35" s="2" t="s">
        <v>38</v>
      </c>
      <c r="B35" s="10">
        <v>75806</v>
      </c>
      <c r="C35" s="11">
        <v>196740</v>
      </c>
      <c r="D35" s="11">
        <v>95265</v>
      </c>
      <c r="E35" s="61">
        <f t="shared" si="0"/>
        <v>367811</v>
      </c>
      <c r="F35" s="10">
        <v>459</v>
      </c>
      <c r="G35" s="12">
        <v>64000</v>
      </c>
      <c r="H35" s="19">
        <f t="shared" si="1"/>
        <v>64459</v>
      </c>
      <c r="I35" s="11">
        <v>1694</v>
      </c>
      <c r="J35" s="11">
        <v>40757</v>
      </c>
      <c r="K35" s="11">
        <v>2506</v>
      </c>
      <c r="L35" s="19">
        <f t="shared" si="2"/>
        <v>44957</v>
      </c>
    </row>
    <row r="36" spans="1:12" ht="15.75" thickBot="1" x14ac:dyDescent="0.3">
      <c r="A36" s="3" t="s">
        <v>39</v>
      </c>
      <c r="B36" s="13">
        <v>4811966</v>
      </c>
      <c r="C36" s="14">
        <v>14250425</v>
      </c>
      <c r="D36" s="14">
        <v>6835245</v>
      </c>
      <c r="E36" s="61">
        <f t="shared" si="0"/>
        <v>25897636</v>
      </c>
      <c r="F36" s="63">
        <v>68460</v>
      </c>
      <c r="G36" s="15">
        <v>4916620</v>
      </c>
      <c r="H36" s="19">
        <f t="shared" si="1"/>
        <v>4985080</v>
      </c>
      <c r="I36" s="14">
        <v>108555</v>
      </c>
      <c r="J36" s="14">
        <v>3134543</v>
      </c>
      <c r="K36" s="14">
        <v>237617</v>
      </c>
      <c r="L36" s="19">
        <f t="shared" si="2"/>
        <v>3480715</v>
      </c>
    </row>
    <row r="37" spans="1:12" x14ac:dyDescent="0.25">
      <c r="A37" s="42" t="s">
        <v>130</v>
      </c>
      <c r="B37" s="43"/>
      <c r="C37" s="43"/>
      <c r="D37" s="43"/>
      <c r="E37" s="43"/>
      <c r="F37" s="40"/>
      <c r="G37" s="40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2" x14ac:dyDescent="0.25">
      <c r="B40">
        <f>SUM(B3:B35)</f>
        <v>4811966</v>
      </c>
      <c r="C40">
        <f t="shared" ref="C40:K40" si="3">SUM(C3:C35)</f>
        <v>14250425</v>
      </c>
      <c r="D40">
        <f t="shared" si="3"/>
        <v>6835245</v>
      </c>
      <c r="E40">
        <f t="shared" si="3"/>
        <v>25897636</v>
      </c>
      <c r="F40">
        <f t="shared" si="3"/>
        <v>68460</v>
      </c>
      <c r="G40">
        <f t="shared" si="3"/>
        <v>4916620</v>
      </c>
      <c r="H40">
        <f t="shared" si="3"/>
        <v>4985080</v>
      </c>
      <c r="I40">
        <f t="shared" si="3"/>
        <v>108555</v>
      </c>
      <c r="J40">
        <f t="shared" si="3"/>
        <v>3134543</v>
      </c>
      <c r="K40">
        <f t="shared" si="3"/>
        <v>237617</v>
      </c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L1"/>
    </sheetView>
  </sheetViews>
  <sheetFormatPr baseColWidth="10" defaultRowHeight="15" x14ac:dyDescent="0.25"/>
  <cols>
    <col min="1" max="1" width="20.28515625" customWidth="1"/>
    <col min="2" max="4" width="10.7109375" bestFit="1" customWidth="1"/>
    <col min="5" max="5" width="10.140625" bestFit="1" customWidth="1"/>
    <col min="6" max="7" width="10.7109375" bestFit="1" customWidth="1"/>
    <col min="8" max="8" width="9.140625" bestFit="1" customWidth="1"/>
    <col min="9" max="9" width="10.7109375" bestFit="1" customWidth="1"/>
    <col min="10" max="10" width="11" bestFit="1" customWidth="1"/>
    <col min="11" max="11" width="10.7109375" bestFit="1" customWidth="1"/>
    <col min="12" max="12" width="9.140625" bestFit="1" customWidth="1"/>
  </cols>
  <sheetData>
    <row r="1" spans="1:12" ht="15.75" thickBot="1" x14ac:dyDescent="0.3">
      <c r="A1" s="49" t="s">
        <v>146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5.75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26.25" thickBot="1" x14ac:dyDescent="0.3">
      <c r="A3" s="53"/>
      <c r="B3" s="5" t="s">
        <v>133</v>
      </c>
      <c r="C3" s="6" t="s">
        <v>134</v>
      </c>
      <c r="D3" s="6" t="s">
        <v>139</v>
      </c>
      <c r="E3" s="21" t="s">
        <v>54</v>
      </c>
      <c r="F3" s="6" t="s">
        <v>145</v>
      </c>
      <c r="G3" s="6" t="s">
        <v>135</v>
      </c>
      <c r="H3" s="21" t="s">
        <v>54</v>
      </c>
      <c r="I3" s="6" t="s">
        <v>136</v>
      </c>
      <c r="J3" s="6" t="s">
        <v>137</v>
      </c>
      <c r="K3" s="6" t="s">
        <v>138</v>
      </c>
      <c r="L3" s="20" t="s">
        <v>54</v>
      </c>
    </row>
    <row r="4" spans="1:12" x14ac:dyDescent="0.25">
      <c r="A4" s="2" t="s">
        <v>7</v>
      </c>
      <c r="B4" s="7">
        <v>50839</v>
      </c>
      <c r="C4" s="8">
        <v>158317</v>
      </c>
      <c r="D4" s="8">
        <v>75694</v>
      </c>
      <c r="E4" s="18">
        <f>D4+C4+B4</f>
        <v>284850</v>
      </c>
      <c r="F4" s="8">
        <v>291</v>
      </c>
      <c r="G4" s="8">
        <v>54277</v>
      </c>
      <c r="H4" s="18">
        <f>G4+F4</f>
        <v>54568</v>
      </c>
      <c r="I4" s="8">
        <v>2533</v>
      </c>
      <c r="J4" s="8">
        <v>98631</v>
      </c>
      <c r="K4" s="8">
        <v>6457</v>
      </c>
      <c r="L4" s="18">
        <f>K4+J4+I4</f>
        <v>107621</v>
      </c>
    </row>
    <row r="5" spans="1:12" x14ac:dyDescent="0.25">
      <c r="A5" s="2" t="s">
        <v>8</v>
      </c>
      <c r="B5" s="10">
        <v>107223</v>
      </c>
      <c r="C5" s="11">
        <v>387720</v>
      </c>
      <c r="D5" s="11">
        <v>199307</v>
      </c>
      <c r="E5" s="19">
        <f>D5+C5+B5</f>
        <v>694250</v>
      </c>
      <c r="F5" s="11">
        <v>1313</v>
      </c>
      <c r="G5" s="11">
        <v>139696</v>
      </c>
      <c r="H5" s="19">
        <f>G5+F5</f>
        <v>141009</v>
      </c>
      <c r="I5" s="11">
        <v>2857</v>
      </c>
      <c r="J5" s="11">
        <v>65725</v>
      </c>
      <c r="K5" s="11">
        <v>3646</v>
      </c>
      <c r="L5" s="19">
        <f>K5+J5+I5</f>
        <v>72228</v>
      </c>
    </row>
    <row r="6" spans="1:12" x14ac:dyDescent="0.25">
      <c r="A6" s="2" t="s">
        <v>9</v>
      </c>
      <c r="B6" s="10">
        <v>26447</v>
      </c>
      <c r="C6" s="11">
        <v>80324</v>
      </c>
      <c r="D6" s="11">
        <v>39079</v>
      </c>
      <c r="E6" s="19">
        <f t="shared" ref="E6:E36" si="0">D6+C6+B6</f>
        <v>145850</v>
      </c>
      <c r="F6" s="11">
        <v>0</v>
      </c>
      <c r="G6" s="11">
        <v>29227</v>
      </c>
      <c r="H6" s="19">
        <f t="shared" ref="H6:H36" si="1">G6+F6</f>
        <v>29227</v>
      </c>
      <c r="I6" s="11">
        <v>1689</v>
      </c>
      <c r="J6" s="11">
        <v>64436</v>
      </c>
      <c r="K6" s="11">
        <v>2265</v>
      </c>
      <c r="L6" s="19">
        <f t="shared" ref="L6:L36" si="2">K6+J6+I6</f>
        <v>68390</v>
      </c>
    </row>
    <row r="7" spans="1:12" x14ac:dyDescent="0.25">
      <c r="A7" s="2" t="s">
        <v>10</v>
      </c>
      <c r="B7" s="10">
        <v>36817</v>
      </c>
      <c r="C7" s="11">
        <v>103044</v>
      </c>
      <c r="D7" s="11">
        <v>48185</v>
      </c>
      <c r="E7" s="19">
        <f t="shared" si="0"/>
        <v>188046</v>
      </c>
      <c r="F7" s="11">
        <v>0</v>
      </c>
      <c r="G7" s="11">
        <v>33316</v>
      </c>
      <c r="H7" s="19">
        <f t="shared" si="1"/>
        <v>33316</v>
      </c>
      <c r="I7" s="11">
        <v>1242</v>
      </c>
      <c r="J7" s="11">
        <v>94683</v>
      </c>
      <c r="K7" s="11">
        <v>6676</v>
      </c>
      <c r="L7" s="19">
        <f t="shared" si="2"/>
        <v>102601</v>
      </c>
    </row>
    <row r="8" spans="1:12" x14ac:dyDescent="0.25">
      <c r="A8" s="2" t="s">
        <v>11</v>
      </c>
      <c r="B8" s="10">
        <v>291943</v>
      </c>
      <c r="C8" s="11">
        <v>776440</v>
      </c>
      <c r="D8" s="11">
        <v>309720</v>
      </c>
      <c r="E8" s="19">
        <f t="shared" si="0"/>
        <v>1378103</v>
      </c>
      <c r="F8" s="11">
        <v>370</v>
      </c>
      <c r="G8" s="11">
        <v>228439</v>
      </c>
      <c r="H8" s="19">
        <f t="shared" si="1"/>
        <v>228809</v>
      </c>
      <c r="I8" s="11">
        <v>5726</v>
      </c>
      <c r="J8" s="11">
        <v>152839</v>
      </c>
      <c r="K8" s="11">
        <v>14887</v>
      </c>
      <c r="L8" s="19">
        <f t="shared" si="2"/>
        <v>173452</v>
      </c>
    </row>
    <row r="9" spans="1:12" x14ac:dyDescent="0.25">
      <c r="A9" s="2" t="s">
        <v>12</v>
      </c>
      <c r="B9" s="10">
        <v>123808</v>
      </c>
      <c r="C9" s="11">
        <v>431026</v>
      </c>
      <c r="D9" s="11">
        <v>193235</v>
      </c>
      <c r="E9" s="19">
        <f t="shared" si="0"/>
        <v>748069</v>
      </c>
      <c r="F9" s="11">
        <v>5579</v>
      </c>
      <c r="G9" s="11">
        <v>141246</v>
      </c>
      <c r="H9" s="19">
        <f t="shared" si="1"/>
        <v>146825</v>
      </c>
      <c r="I9" s="11">
        <v>3964</v>
      </c>
      <c r="J9" s="11">
        <v>71626</v>
      </c>
      <c r="K9" s="11">
        <v>4184</v>
      </c>
      <c r="L9" s="19">
        <f t="shared" si="2"/>
        <v>79774</v>
      </c>
    </row>
    <row r="10" spans="1:12" x14ac:dyDescent="0.25">
      <c r="A10" s="2" t="s">
        <v>13</v>
      </c>
      <c r="B10" s="10">
        <v>119336</v>
      </c>
      <c r="C10" s="11">
        <v>338570</v>
      </c>
      <c r="D10" s="11">
        <v>168328</v>
      </c>
      <c r="E10" s="19">
        <f t="shared" si="0"/>
        <v>626234</v>
      </c>
      <c r="F10" s="11">
        <v>6686</v>
      </c>
      <c r="G10" s="11">
        <v>100164</v>
      </c>
      <c r="H10" s="19">
        <f t="shared" si="1"/>
        <v>106850</v>
      </c>
      <c r="I10" s="11">
        <v>2738</v>
      </c>
      <c r="J10" s="11">
        <v>38595</v>
      </c>
      <c r="K10" s="11">
        <v>2284</v>
      </c>
      <c r="L10" s="19">
        <f t="shared" si="2"/>
        <v>43617</v>
      </c>
    </row>
    <row r="11" spans="1:12" x14ac:dyDescent="0.25">
      <c r="A11" s="2" t="s">
        <v>14</v>
      </c>
      <c r="B11" s="10">
        <v>24966</v>
      </c>
      <c r="C11" s="11">
        <v>80846</v>
      </c>
      <c r="D11" s="11">
        <v>35243</v>
      </c>
      <c r="E11" s="19">
        <f t="shared" si="0"/>
        <v>141055</v>
      </c>
      <c r="F11" s="11">
        <v>342</v>
      </c>
      <c r="G11" s="11">
        <v>27137</v>
      </c>
      <c r="H11" s="19">
        <f t="shared" si="1"/>
        <v>27479</v>
      </c>
      <c r="I11" s="11">
        <v>2280</v>
      </c>
      <c r="J11" s="11">
        <v>59983</v>
      </c>
      <c r="K11" s="11">
        <v>3035</v>
      </c>
      <c r="L11" s="19">
        <f t="shared" si="2"/>
        <v>65298</v>
      </c>
    </row>
    <row r="12" spans="1:12" x14ac:dyDescent="0.25">
      <c r="A12" s="2" t="s">
        <v>15</v>
      </c>
      <c r="B12" s="10">
        <v>296415</v>
      </c>
      <c r="C12" s="11">
        <v>876983</v>
      </c>
      <c r="D12" s="11">
        <v>489206</v>
      </c>
      <c r="E12" s="19">
        <f t="shared" si="0"/>
        <v>1662604</v>
      </c>
      <c r="F12" s="11">
        <v>1616</v>
      </c>
      <c r="G12" s="11">
        <v>469261</v>
      </c>
      <c r="H12" s="19">
        <f t="shared" si="1"/>
        <v>470877</v>
      </c>
      <c r="I12" s="11">
        <v>6576</v>
      </c>
      <c r="J12" s="11">
        <v>92842</v>
      </c>
      <c r="K12" s="11">
        <v>6989</v>
      </c>
      <c r="L12" s="19">
        <f t="shared" si="2"/>
        <v>106407</v>
      </c>
    </row>
    <row r="13" spans="1:12" x14ac:dyDescent="0.25">
      <c r="A13" s="2" t="s">
        <v>16</v>
      </c>
      <c r="B13" s="10">
        <v>71901</v>
      </c>
      <c r="C13" s="11">
        <v>217927</v>
      </c>
      <c r="D13" s="11">
        <v>102113</v>
      </c>
      <c r="E13" s="19">
        <f t="shared" si="0"/>
        <v>391941</v>
      </c>
      <c r="F13" s="11">
        <v>3240</v>
      </c>
      <c r="G13" s="11">
        <v>77515</v>
      </c>
      <c r="H13" s="19">
        <f t="shared" si="1"/>
        <v>80755</v>
      </c>
      <c r="I13" s="11">
        <v>3322</v>
      </c>
      <c r="J13" s="11">
        <v>35351</v>
      </c>
      <c r="K13" s="11">
        <v>1528</v>
      </c>
      <c r="L13" s="19">
        <f t="shared" si="2"/>
        <v>40201</v>
      </c>
    </row>
    <row r="14" spans="1:12" x14ac:dyDescent="0.25">
      <c r="A14" s="2" t="s">
        <v>17</v>
      </c>
      <c r="B14" s="10">
        <v>243808</v>
      </c>
      <c r="C14" s="11">
        <v>729630</v>
      </c>
      <c r="D14" s="11">
        <v>359569</v>
      </c>
      <c r="E14" s="19">
        <f t="shared" si="0"/>
        <v>1333007</v>
      </c>
      <c r="F14" s="11">
        <v>2742</v>
      </c>
      <c r="G14" s="11">
        <v>210775</v>
      </c>
      <c r="H14" s="19">
        <f t="shared" si="1"/>
        <v>213517</v>
      </c>
      <c r="I14" s="11">
        <v>4894</v>
      </c>
      <c r="J14" s="11">
        <v>452635</v>
      </c>
      <c r="K14" s="11">
        <v>70180</v>
      </c>
      <c r="L14" s="19">
        <f t="shared" si="2"/>
        <v>527709</v>
      </c>
    </row>
    <row r="15" spans="1:12" x14ac:dyDescent="0.25">
      <c r="A15" s="2" t="s">
        <v>18</v>
      </c>
      <c r="B15" s="10">
        <v>191265</v>
      </c>
      <c r="C15" s="11">
        <v>488113</v>
      </c>
      <c r="D15" s="11">
        <v>218831</v>
      </c>
      <c r="E15" s="19">
        <f t="shared" si="0"/>
        <v>898209</v>
      </c>
      <c r="F15" s="11">
        <v>1098</v>
      </c>
      <c r="G15" s="11">
        <v>136445</v>
      </c>
      <c r="H15" s="19">
        <f t="shared" si="1"/>
        <v>137543</v>
      </c>
      <c r="I15" s="11">
        <v>4520</v>
      </c>
      <c r="J15" s="11">
        <v>25789</v>
      </c>
      <c r="K15" s="11">
        <v>1130</v>
      </c>
      <c r="L15" s="19">
        <f t="shared" si="2"/>
        <v>31439</v>
      </c>
    </row>
    <row r="16" spans="1:12" x14ac:dyDescent="0.25">
      <c r="A16" s="2" t="s">
        <v>19</v>
      </c>
      <c r="B16" s="10">
        <v>119541</v>
      </c>
      <c r="C16" s="11">
        <v>356771</v>
      </c>
      <c r="D16" s="11">
        <v>169923</v>
      </c>
      <c r="E16" s="19">
        <f t="shared" si="0"/>
        <v>646235</v>
      </c>
      <c r="F16" s="11">
        <v>804</v>
      </c>
      <c r="G16" s="11">
        <v>121984</v>
      </c>
      <c r="H16" s="19">
        <f t="shared" si="1"/>
        <v>122788</v>
      </c>
      <c r="I16" s="11">
        <v>3036</v>
      </c>
      <c r="J16" s="11">
        <v>52220</v>
      </c>
      <c r="K16" s="11">
        <v>892</v>
      </c>
      <c r="L16" s="19">
        <f t="shared" si="2"/>
        <v>56148</v>
      </c>
    </row>
    <row r="17" spans="1:12" x14ac:dyDescent="0.25">
      <c r="A17" s="2" t="s">
        <v>20</v>
      </c>
      <c r="B17" s="10">
        <v>316726</v>
      </c>
      <c r="C17" s="11">
        <v>942177</v>
      </c>
      <c r="D17" s="11">
        <v>450204</v>
      </c>
      <c r="E17" s="19">
        <f t="shared" si="0"/>
        <v>1709107</v>
      </c>
      <c r="F17" s="11">
        <v>11775</v>
      </c>
      <c r="G17" s="11">
        <v>284116</v>
      </c>
      <c r="H17" s="19">
        <f t="shared" si="1"/>
        <v>295891</v>
      </c>
      <c r="I17" s="11">
        <v>4033</v>
      </c>
      <c r="J17" s="11">
        <v>171518</v>
      </c>
      <c r="K17" s="11">
        <v>17414</v>
      </c>
      <c r="L17" s="19">
        <f t="shared" si="2"/>
        <v>192965</v>
      </c>
    </row>
    <row r="18" spans="1:12" x14ac:dyDescent="0.25">
      <c r="A18" s="2" t="s">
        <v>21</v>
      </c>
      <c r="B18" s="10">
        <v>578509</v>
      </c>
      <c r="C18" s="11">
        <v>1946476</v>
      </c>
      <c r="D18" s="11">
        <v>900392</v>
      </c>
      <c r="E18" s="19">
        <f t="shared" si="0"/>
        <v>3425377</v>
      </c>
      <c r="F18" s="11">
        <v>2359</v>
      </c>
      <c r="G18" s="11">
        <v>592816</v>
      </c>
      <c r="H18" s="19">
        <f t="shared" si="1"/>
        <v>595175</v>
      </c>
      <c r="I18" s="11">
        <v>7787</v>
      </c>
      <c r="J18" s="11">
        <v>349911</v>
      </c>
      <c r="K18" s="11">
        <v>23322</v>
      </c>
      <c r="L18" s="19">
        <f t="shared" si="2"/>
        <v>381020</v>
      </c>
    </row>
    <row r="19" spans="1:12" x14ac:dyDescent="0.25">
      <c r="A19" s="2" t="s">
        <v>22</v>
      </c>
      <c r="B19" s="10">
        <v>201708</v>
      </c>
      <c r="C19" s="11">
        <v>565863</v>
      </c>
      <c r="D19" s="11">
        <v>242062</v>
      </c>
      <c r="E19" s="19">
        <f t="shared" si="0"/>
        <v>1009633</v>
      </c>
      <c r="F19" s="11">
        <v>1959</v>
      </c>
      <c r="G19" s="11">
        <v>174657</v>
      </c>
      <c r="H19" s="19">
        <f t="shared" si="1"/>
        <v>176616</v>
      </c>
      <c r="I19" s="11">
        <v>6553</v>
      </c>
      <c r="J19" s="11">
        <v>24993</v>
      </c>
      <c r="K19" s="11">
        <v>1013</v>
      </c>
      <c r="L19" s="19">
        <f t="shared" si="2"/>
        <v>32559</v>
      </c>
    </row>
    <row r="20" spans="1:12" x14ac:dyDescent="0.25">
      <c r="A20" s="2" t="s">
        <v>23</v>
      </c>
      <c r="B20" s="10">
        <v>68662</v>
      </c>
      <c r="C20" s="11">
        <v>214942</v>
      </c>
      <c r="D20" s="11">
        <v>108067</v>
      </c>
      <c r="E20" s="19">
        <f t="shared" si="0"/>
        <v>391671</v>
      </c>
      <c r="F20" s="11">
        <v>4421</v>
      </c>
      <c r="G20" s="11">
        <v>72584</v>
      </c>
      <c r="H20" s="19">
        <f t="shared" si="1"/>
        <v>77005</v>
      </c>
      <c r="I20" s="11">
        <v>1953</v>
      </c>
      <c r="J20" s="11">
        <v>37268</v>
      </c>
      <c r="K20" s="11">
        <v>3244</v>
      </c>
      <c r="L20" s="19">
        <f t="shared" si="2"/>
        <v>42465</v>
      </c>
    </row>
    <row r="21" spans="1:12" x14ac:dyDescent="0.25">
      <c r="A21" s="2" t="s">
        <v>24</v>
      </c>
      <c r="B21" s="10">
        <v>47347</v>
      </c>
      <c r="C21" s="11">
        <v>136593</v>
      </c>
      <c r="D21" s="11">
        <v>65719</v>
      </c>
      <c r="E21" s="19">
        <f t="shared" si="0"/>
        <v>249659</v>
      </c>
      <c r="F21" s="11">
        <v>2249</v>
      </c>
      <c r="G21" s="11">
        <v>47344</v>
      </c>
      <c r="H21" s="19">
        <f t="shared" si="1"/>
        <v>49593</v>
      </c>
      <c r="I21" s="11">
        <v>1973</v>
      </c>
      <c r="J21" s="11">
        <v>103884</v>
      </c>
      <c r="K21" s="11">
        <v>2422</v>
      </c>
      <c r="L21" s="19">
        <f t="shared" si="2"/>
        <v>108279</v>
      </c>
    </row>
    <row r="22" spans="1:12" x14ac:dyDescent="0.25">
      <c r="A22" s="2" t="s">
        <v>25</v>
      </c>
      <c r="B22" s="10">
        <v>201157</v>
      </c>
      <c r="C22" s="11">
        <v>558044</v>
      </c>
      <c r="D22" s="11">
        <v>290655</v>
      </c>
      <c r="E22" s="19">
        <f t="shared" si="0"/>
        <v>1049856</v>
      </c>
      <c r="F22" s="11">
        <v>8789</v>
      </c>
      <c r="G22" s="11">
        <v>164791</v>
      </c>
      <c r="H22" s="19">
        <f t="shared" si="1"/>
        <v>173580</v>
      </c>
      <c r="I22" s="11">
        <v>6621</v>
      </c>
      <c r="J22" s="11">
        <v>87194</v>
      </c>
      <c r="K22" s="11">
        <v>4533</v>
      </c>
      <c r="L22" s="19">
        <f t="shared" si="2"/>
        <v>98348</v>
      </c>
    </row>
    <row r="23" spans="1:12" x14ac:dyDescent="0.25">
      <c r="A23" s="2" t="s">
        <v>26</v>
      </c>
      <c r="B23" s="10">
        <v>196944</v>
      </c>
      <c r="C23" s="11">
        <v>532359</v>
      </c>
      <c r="D23" s="11">
        <v>231588</v>
      </c>
      <c r="E23" s="19">
        <f t="shared" si="0"/>
        <v>960891</v>
      </c>
      <c r="F23" s="11">
        <v>441</v>
      </c>
      <c r="G23" s="11">
        <v>144092</v>
      </c>
      <c r="H23" s="19">
        <f t="shared" si="1"/>
        <v>144533</v>
      </c>
      <c r="I23" s="11">
        <v>5680</v>
      </c>
      <c r="J23" s="11">
        <v>27721</v>
      </c>
      <c r="K23" s="11">
        <v>1297</v>
      </c>
      <c r="L23" s="19">
        <f t="shared" si="2"/>
        <v>34698</v>
      </c>
    </row>
    <row r="24" spans="1:12" x14ac:dyDescent="0.25">
      <c r="A24" s="2" t="s">
        <v>27</v>
      </c>
      <c r="B24" s="10">
        <v>288823</v>
      </c>
      <c r="C24" s="11">
        <v>815725</v>
      </c>
      <c r="D24" s="11">
        <v>371247</v>
      </c>
      <c r="E24" s="19">
        <f t="shared" si="0"/>
        <v>1475795</v>
      </c>
      <c r="F24" s="11">
        <v>10049</v>
      </c>
      <c r="G24" s="11">
        <v>256442</v>
      </c>
      <c r="H24" s="19">
        <f t="shared" si="1"/>
        <v>266491</v>
      </c>
      <c r="I24" s="11">
        <v>6924</v>
      </c>
      <c r="J24" s="11">
        <v>45889</v>
      </c>
      <c r="K24" s="11">
        <v>4918</v>
      </c>
      <c r="L24" s="19">
        <f t="shared" si="2"/>
        <v>57731</v>
      </c>
    </row>
    <row r="25" spans="1:12" x14ac:dyDescent="0.25">
      <c r="A25" s="2" t="s">
        <v>28</v>
      </c>
      <c r="B25" s="10">
        <v>85065</v>
      </c>
      <c r="C25" s="11">
        <v>248608</v>
      </c>
      <c r="D25" s="11">
        <v>120780</v>
      </c>
      <c r="E25" s="19">
        <f t="shared" si="0"/>
        <v>454453</v>
      </c>
      <c r="F25" s="11">
        <v>219</v>
      </c>
      <c r="G25" s="11">
        <v>78845</v>
      </c>
      <c r="H25" s="19">
        <f t="shared" si="1"/>
        <v>79064</v>
      </c>
      <c r="I25" s="11">
        <v>1938</v>
      </c>
      <c r="J25" s="11">
        <v>59364</v>
      </c>
      <c r="K25" s="11">
        <v>2040</v>
      </c>
      <c r="L25" s="19">
        <f t="shared" si="2"/>
        <v>63342</v>
      </c>
    </row>
    <row r="26" spans="1:12" x14ac:dyDescent="0.25">
      <c r="A26" s="2" t="s">
        <v>29</v>
      </c>
      <c r="B26" s="10">
        <v>53646</v>
      </c>
      <c r="C26" s="11">
        <v>173313</v>
      </c>
      <c r="D26" s="11">
        <v>81208</v>
      </c>
      <c r="E26" s="19">
        <f t="shared" si="0"/>
        <v>308167</v>
      </c>
      <c r="F26" s="11">
        <v>154</v>
      </c>
      <c r="G26" s="11">
        <v>57787</v>
      </c>
      <c r="H26" s="19">
        <f t="shared" si="1"/>
        <v>57941</v>
      </c>
      <c r="I26" s="11">
        <v>1010</v>
      </c>
      <c r="J26" s="11">
        <v>205030</v>
      </c>
      <c r="K26" s="11">
        <v>14955</v>
      </c>
      <c r="L26" s="19">
        <f t="shared" si="2"/>
        <v>220995</v>
      </c>
    </row>
    <row r="27" spans="1:12" ht="15.75" thickBot="1" x14ac:dyDescent="0.3">
      <c r="A27" s="2" t="s">
        <v>30</v>
      </c>
      <c r="B27" s="10">
        <v>126102</v>
      </c>
      <c r="C27" s="11">
        <v>336387</v>
      </c>
      <c r="D27" s="11">
        <v>172217</v>
      </c>
      <c r="E27" s="19">
        <f t="shared" si="0"/>
        <v>634706</v>
      </c>
      <c r="F27" s="11">
        <v>137</v>
      </c>
      <c r="G27" s="11">
        <v>105328</v>
      </c>
      <c r="H27" s="19">
        <f t="shared" si="1"/>
        <v>105465</v>
      </c>
      <c r="I27" s="11">
        <v>7133</v>
      </c>
      <c r="J27" s="11">
        <v>85908</v>
      </c>
      <c r="K27" s="11">
        <v>4248</v>
      </c>
      <c r="L27" s="19">
        <f t="shared" si="2"/>
        <v>97289</v>
      </c>
    </row>
    <row r="28" spans="1:12" ht="15.75" thickBot="1" x14ac:dyDescent="0.3">
      <c r="A28" s="22" t="s">
        <v>31</v>
      </c>
      <c r="B28" s="23">
        <v>109776</v>
      </c>
      <c r="C28" s="24">
        <v>336710</v>
      </c>
      <c r="D28" s="24">
        <v>160808</v>
      </c>
      <c r="E28" s="25">
        <f t="shared" si="0"/>
        <v>607294</v>
      </c>
      <c r="F28" s="7">
        <v>907</v>
      </c>
      <c r="G28" s="9">
        <v>133472</v>
      </c>
      <c r="H28" s="19">
        <f t="shared" si="1"/>
        <v>134379</v>
      </c>
      <c r="I28" s="24">
        <v>4647</v>
      </c>
      <c r="J28" s="24">
        <v>159894</v>
      </c>
      <c r="K28" s="24">
        <v>7737</v>
      </c>
      <c r="L28" s="25">
        <f t="shared" si="2"/>
        <v>172278</v>
      </c>
    </row>
    <row r="29" spans="1:12" x14ac:dyDescent="0.25">
      <c r="A29" s="2" t="s">
        <v>32</v>
      </c>
      <c r="B29" s="10">
        <v>97162</v>
      </c>
      <c r="C29" s="11">
        <v>322437</v>
      </c>
      <c r="D29" s="11">
        <v>170479</v>
      </c>
      <c r="E29" s="61">
        <f t="shared" si="0"/>
        <v>590078</v>
      </c>
      <c r="F29" s="7">
        <v>218</v>
      </c>
      <c r="G29" s="9">
        <v>114057</v>
      </c>
      <c r="H29" s="19">
        <f t="shared" si="1"/>
        <v>114275</v>
      </c>
      <c r="I29" s="11">
        <v>3642</v>
      </c>
      <c r="J29" s="11">
        <v>74482</v>
      </c>
      <c r="K29" s="11">
        <v>5311</v>
      </c>
      <c r="L29" s="19">
        <f t="shared" si="2"/>
        <v>83435</v>
      </c>
    </row>
    <row r="30" spans="1:12" x14ac:dyDescent="0.25">
      <c r="A30" s="2" t="s">
        <v>33</v>
      </c>
      <c r="B30" s="10">
        <v>123957</v>
      </c>
      <c r="C30" s="11">
        <v>294877</v>
      </c>
      <c r="D30" s="11">
        <v>139054</v>
      </c>
      <c r="E30" s="61">
        <f t="shared" si="0"/>
        <v>557888</v>
      </c>
      <c r="F30" s="10">
        <v>28</v>
      </c>
      <c r="G30" s="12">
        <v>103043</v>
      </c>
      <c r="H30" s="19">
        <f t="shared" si="1"/>
        <v>103071</v>
      </c>
      <c r="I30" s="11">
        <v>1898</v>
      </c>
      <c r="J30" s="11">
        <v>22693</v>
      </c>
      <c r="K30" s="11">
        <v>849</v>
      </c>
      <c r="L30" s="19">
        <f t="shared" si="2"/>
        <v>25440</v>
      </c>
    </row>
    <row r="31" spans="1:12" x14ac:dyDescent="0.25">
      <c r="A31" s="2" t="s">
        <v>34</v>
      </c>
      <c r="B31" s="10">
        <v>122710</v>
      </c>
      <c r="C31" s="11">
        <v>389456</v>
      </c>
      <c r="D31" s="11">
        <v>182346</v>
      </c>
      <c r="E31" s="61">
        <f t="shared" si="0"/>
        <v>694512</v>
      </c>
      <c r="F31" s="10">
        <v>1919</v>
      </c>
      <c r="G31" s="12">
        <v>127430</v>
      </c>
      <c r="H31" s="19">
        <f t="shared" si="1"/>
        <v>129349</v>
      </c>
      <c r="I31" s="11">
        <v>3380</v>
      </c>
      <c r="J31" s="11">
        <v>92335</v>
      </c>
      <c r="K31" s="11">
        <v>9822</v>
      </c>
      <c r="L31" s="19">
        <f t="shared" si="2"/>
        <v>105537</v>
      </c>
    </row>
    <row r="32" spans="1:12" x14ac:dyDescent="0.25">
      <c r="A32" s="2" t="s">
        <v>35</v>
      </c>
      <c r="B32" s="10">
        <v>51442</v>
      </c>
      <c r="C32" s="11">
        <v>155919</v>
      </c>
      <c r="D32" s="11">
        <v>75182</v>
      </c>
      <c r="E32" s="61">
        <f t="shared" si="0"/>
        <v>282543</v>
      </c>
      <c r="F32" s="10">
        <v>802</v>
      </c>
      <c r="G32" s="12">
        <v>53837</v>
      </c>
      <c r="H32" s="19">
        <f t="shared" si="1"/>
        <v>54639</v>
      </c>
      <c r="I32" s="11">
        <v>1250</v>
      </c>
      <c r="J32" s="11">
        <v>56696</v>
      </c>
      <c r="K32" s="11">
        <v>4187</v>
      </c>
      <c r="L32" s="19">
        <f t="shared" si="2"/>
        <v>62133</v>
      </c>
    </row>
    <row r="33" spans="1:12" x14ac:dyDescent="0.25">
      <c r="A33" s="2" t="s">
        <v>36</v>
      </c>
      <c r="B33" s="10">
        <v>270853</v>
      </c>
      <c r="C33" s="11">
        <v>924851</v>
      </c>
      <c r="D33" s="11">
        <v>443013</v>
      </c>
      <c r="E33" s="61">
        <f t="shared" si="0"/>
        <v>1638717</v>
      </c>
      <c r="F33" s="10">
        <v>1013</v>
      </c>
      <c r="G33" s="12">
        <v>317733</v>
      </c>
      <c r="H33" s="19">
        <f t="shared" si="1"/>
        <v>318746</v>
      </c>
      <c r="I33" s="11">
        <v>4512</v>
      </c>
      <c r="J33" s="11">
        <v>50241</v>
      </c>
      <c r="K33" s="11">
        <v>4236</v>
      </c>
      <c r="L33" s="19">
        <f t="shared" si="2"/>
        <v>58989</v>
      </c>
    </row>
    <row r="34" spans="1:12" x14ac:dyDescent="0.25">
      <c r="A34" s="2" t="s">
        <v>37</v>
      </c>
      <c r="B34" s="10">
        <v>83545</v>
      </c>
      <c r="C34" s="11">
        <v>233672</v>
      </c>
      <c r="D34" s="11">
        <v>115651</v>
      </c>
      <c r="E34" s="61">
        <f t="shared" si="0"/>
        <v>432868</v>
      </c>
      <c r="F34" s="10">
        <v>329</v>
      </c>
      <c r="G34" s="12">
        <v>80729</v>
      </c>
      <c r="H34" s="19">
        <f t="shared" si="1"/>
        <v>81058</v>
      </c>
      <c r="I34" s="11">
        <v>3342</v>
      </c>
      <c r="J34" s="11">
        <v>18636</v>
      </c>
      <c r="K34" s="11">
        <v>692</v>
      </c>
      <c r="L34" s="19">
        <f t="shared" si="2"/>
        <v>22670</v>
      </c>
    </row>
    <row r="35" spans="1:12" x14ac:dyDescent="0.25">
      <c r="A35" s="2" t="s">
        <v>38</v>
      </c>
      <c r="B35" s="10">
        <v>75622</v>
      </c>
      <c r="C35" s="11">
        <v>196917</v>
      </c>
      <c r="D35" s="11">
        <v>95941</v>
      </c>
      <c r="E35" s="61">
        <f t="shared" si="0"/>
        <v>368480</v>
      </c>
      <c r="F35" s="10">
        <v>485</v>
      </c>
      <c r="G35" s="12">
        <v>62246</v>
      </c>
      <c r="H35" s="19">
        <f t="shared" si="1"/>
        <v>62731</v>
      </c>
      <c r="I35" s="11">
        <v>1689</v>
      </c>
      <c r="J35" s="11">
        <v>18254</v>
      </c>
      <c r="K35" s="11">
        <v>700</v>
      </c>
      <c r="L35" s="19">
        <f t="shared" si="2"/>
        <v>20643</v>
      </c>
    </row>
    <row r="36" spans="1:12" ht="15.75" thickBot="1" x14ac:dyDescent="0.3">
      <c r="A36" s="3" t="s">
        <v>39</v>
      </c>
      <c r="B36" s="13">
        <v>4804065</v>
      </c>
      <c r="C36" s="14">
        <v>14351037</v>
      </c>
      <c r="D36" s="14">
        <v>6825046</v>
      </c>
      <c r="E36" s="61">
        <f t="shared" si="0"/>
        <v>25980148</v>
      </c>
      <c r="F36" s="63">
        <v>72334</v>
      </c>
      <c r="G36" s="15">
        <v>4740831</v>
      </c>
      <c r="H36" s="19">
        <f t="shared" si="1"/>
        <v>4813165</v>
      </c>
      <c r="I36" s="14">
        <v>121342</v>
      </c>
      <c r="J36" s="14">
        <v>2997266</v>
      </c>
      <c r="K36" s="14">
        <v>237093</v>
      </c>
      <c r="L36" s="19">
        <f t="shared" si="2"/>
        <v>3355701</v>
      </c>
    </row>
    <row r="37" spans="1:12" x14ac:dyDescent="0.25">
      <c r="A37" s="42" t="s">
        <v>130</v>
      </c>
      <c r="B37" s="43"/>
      <c r="C37" s="43"/>
      <c r="D37" s="43"/>
      <c r="E37" s="43"/>
      <c r="F37" s="40"/>
      <c r="G37" s="40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2" x14ac:dyDescent="0.25">
      <c r="B40" s="60">
        <f>SUM(B4:B35)</f>
        <v>4804065</v>
      </c>
      <c r="C40" s="60">
        <f t="shared" ref="C40:L40" si="3">SUM(C4:C35)</f>
        <v>14351037</v>
      </c>
      <c r="D40" s="60">
        <f t="shared" si="3"/>
        <v>6825046</v>
      </c>
      <c r="E40" s="60">
        <f t="shared" si="3"/>
        <v>25980148</v>
      </c>
      <c r="F40" s="60">
        <f t="shared" si="3"/>
        <v>72334</v>
      </c>
      <c r="G40" s="60">
        <f t="shared" si="3"/>
        <v>4740831</v>
      </c>
      <c r="H40" s="60">
        <f t="shared" si="3"/>
        <v>4813165</v>
      </c>
      <c r="I40" s="60">
        <f t="shared" si="3"/>
        <v>121342</v>
      </c>
      <c r="J40" s="60">
        <f t="shared" si="3"/>
        <v>2997266</v>
      </c>
      <c r="K40" s="60">
        <f t="shared" si="3"/>
        <v>237093</v>
      </c>
      <c r="L40" s="60">
        <f t="shared" si="3"/>
        <v>3355701</v>
      </c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H28" sqref="H28"/>
    </sheetView>
  </sheetViews>
  <sheetFormatPr baseColWidth="10" defaultRowHeight="15" x14ac:dyDescent="0.25"/>
  <cols>
    <col min="1" max="1" width="20.28515625" customWidth="1"/>
    <col min="2" max="4" width="10.7109375" bestFit="1" customWidth="1"/>
    <col min="5" max="5" width="10.140625" bestFit="1" customWidth="1"/>
    <col min="6" max="7" width="10.7109375" bestFit="1" customWidth="1"/>
    <col min="8" max="8" width="9.140625" bestFit="1" customWidth="1"/>
    <col min="9" max="9" width="10.7109375" bestFit="1" customWidth="1"/>
    <col min="10" max="10" width="11" bestFit="1" customWidth="1"/>
    <col min="11" max="11" width="10.7109375" bestFit="1" customWidth="1"/>
    <col min="12" max="12" width="9.140625" bestFit="1" customWidth="1"/>
  </cols>
  <sheetData>
    <row r="1" spans="1:12" ht="15.75" thickBot="1" x14ac:dyDescent="0.3">
      <c r="A1" s="49" t="s">
        <v>144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5.75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26.25" thickBot="1" x14ac:dyDescent="0.3">
      <c r="A3" s="53"/>
      <c r="B3" s="5" t="s">
        <v>133</v>
      </c>
      <c r="C3" s="6" t="s">
        <v>134</v>
      </c>
      <c r="D3" s="6" t="s">
        <v>139</v>
      </c>
      <c r="E3" s="21" t="s">
        <v>54</v>
      </c>
      <c r="F3" s="6" t="s">
        <v>145</v>
      </c>
      <c r="G3" s="6" t="s">
        <v>135</v>
      </c>
      <c r="H3" s="21" t="s">
        <v>54</v>
      </c>
      <c r="I3" s="6" t="s">
        <v>136</v>
      </c>
      <c r="J3" s="6" t="s">
        <v>137</v>
      </c>
      <c r="K3" s="6" t="s">
        <v>138</v>
      </c>
      <c r="L3" s="20" t="s">
        <v>54</v>
      </c>
    </row>
    <row r="4" spans="1:12" x14ac:dyDescent="0.25">
      <c r="A4" s="2" t="s">
        <v>7</v>
      </c>
      <c r="B4" s="7">
        <v>50757</v>
      </c>
      <c r="C4" s="8">
        <v>159450</v>
      </c>
      <c r="D4" s="8">
        <v>74256</v>
      </c>
      <c r="E4" s="18">
        <f>D4+C4+B4</f>
        <v>284463</v>
      </c>
      <c r="F4" s="8">
        <v>280</v>
      </c>
      <c r="G4" s="8">
        <v>51654</v>
      </c>
      <c r="H4" s="18">
        <f>G4+F4</f>
        <v>51934</v>
      </c>
      <c r="I4" s="8">
        <v>2816</v>
      </c>
      <c r="J4" s="8">
        <v>34113</v>
      </c>
      <c r="K4" s="8">
        <v>2031</v>
      </c>
      <c r="L4" s="18">
        <f>K4+J4+I4</f>
        <v>38960</v>
      </c>
    </row>
    <row r="5" spans="1:12" x14ac:dyDescent="0.25">
      <c r="A5" s="2" t="s">
        <v>8</v>
      </c>
      <c r="B5" s="10">
        <v>107954</v>
      </c>
      <c r="C5" s="11">
        <v>388670</v>
      </c>
      <c r="D5" s="11">
        <v>196132</v>
      </c>
      <c r="E5" s="19">
        <f>D5+C5+B5</f>
        <v>692756</v>
      </c>
      <c r="F5" s="11">
        <v>1564</v>
      </c>
      <c r="G5" s="11">
        <v>133918</v>
      </c>
      <c r="H5" s="19">
        <f>G5+F5</f>
        <v>135482</v>
      </c>
      <c r="I5" s="11">
        <v>3117</v>
      </c>
      <c r="J5" s="11">
        <v>89889</v>
      </c>
      <c r="K5" s="11">
        <v>6174</v>
      </c>
      <c r="L5" s="19">
        <f>K5+J5+I5</f>
        <v>99180</v>
      </c>
    </row>
    <row r="6" spans="1:12" x14ac:dyDescent="0.25">
      <c r="A6" s="2" t="s">
        <v>9</v>
      </c>
      <c r="B6" s="10">
        <v>26561</v>
      </c>
      <c r="C6" s="11">
        <v>80136</v>
      </c>
      <c r="D6" s="11">
        <v>37543</v>
      </c>
      <c r="E6" s="19">
        <f t="shared" ref="E6:E36" si="0">D6+C6+B6</f>
        <v>144240</v>
      </c>
      <c r="F6" s="11">
        <v>0</v>
      </c>
      <c r="G6" s="11">
        <v>29458</v>
      </c>
      <c r="H6" s="19">
        <f t="shared" ref="H6:H36" si="1">G6+F6</f>
        <v>29458</v>
      </c>
      <c r="I6" s="11">
        <v>1643</v>
      </c>
      <c r="J6" s="11">
        <v>17195</v>
      </c>
      <c r="K6" s="11">
        <v>699</v>
      </c>
      <c r="L6" s="19">
        <f t="shared" ref="L6:L36" si="2">K6+J6+I6</f>
        <v>19537</v>
      </c>
    </row>
    <row r="7" spans="1:12" x14ac:dyDescent="0.25">
      <c r="A7" s="2" t="s">
        <v>10</v>
      </c>
      <c r="B7" s="10">
        <v>36072</v>
      </c>
      <c r="C7" s="11">
        <v>105425</v>
      </c>
      <c r="D7" s="11">
        <v>45412</v>
      </c>
      <c r="E7" s="19">
        <f t="shared" si="0"/>
        <v>186909</v>
      </c>
      <c r="F7" s="11">
        <v>0</v>
      </c>
      <c r="G7" s="11">
        <v>32911</v>
      </c>
      <c r="H7" s="19">
        <f t="shared" si="1"/>
        <v>32911</v>
      </c>
      <c r="I7" s="11">
        <v>1502</v>
      </c>
      <c r="J7" s="11">
        <v>22017</v>
      </c>
      <c r="K7" s="11">
        <v>874</v>
      </c>
      <c r="L7" s="19">
        <f t="shared" si="2"/>
        <v>24393</v>
      </c>
    </row>
    <row r="8" spans="1:12" x14ac:dyDescent="0.25">
      <c r="A8" s="2" t="s">
        <v>11</v>
      </c>
      <c r="B8" s="10">
        <v>284104</v>
      </c>
      <c r="C8" s="11">
        <v>769374</v>
      </c>
      <c r="D8" s="11">
        <v>299534</v>
      </c>
      <c r="E8" s="19">
        <f t="shared" si="0"/>
        <v>1353012</v>
      </c>
      <c r="F8" s="11">
        <v>385</v>
      </c>
      <c r="G8" s="11">
        <v>227147</v>
      </c>
      <c r="H8" s="19">
        <f t="shared" si="1"/>
        <v>227532</v>
      </c>
      <c r="I8" s="11">
        <v>5474</v>
      </c>
      <c r="J8" s="11">
        <v>67746</v>
      </c>
      <c r="K8" s="11">
        <v>4532</v>
      </c>
      <c r="L8" s="19">
        <f t="shared" si="2"/>
        <v>77752</v>
      </c>
    </row>
    <row r="9" spans="1:12" x14ac:dyDescent="0.25">
      <c r="A9" s="2" t="s">
        <v>12</v>
      </c>
      <c r="B9" s="10">
        <v>125656</v>
      </c>
      <c r="C9" s="11">
        <v>433969</v>
      </c>
      <c r="D9" s="11">
        <v>191174</v>
      </c>
      <c r="E9" s="19">
        <f t="shared" si="0"/>
        <v>750799</v>
      </c>
      <c r="F9" s="11">
        <v>6370</v>
      </c>
      <c r="G9" s="11">
        <v>134709</v>
      </c>
      <c r="H9" s="19">
        <f t="shared" si="1"/>
        <v>141079</v>
      </c>
      <c r="I9" s="11">
        <v>4171</v>
      </c>
      <c r="J9" s="11">
        <v>94116</v>
      </c>
      <c r="K9" s="11">
        <v>8066</v>
      </c>
      <c r="L9" s="19">
        <f t="shared" si="2"/>
        <v>106353</v>
      </c>
    </row>
    <row r="10" spans="1:12" x14ac:dyDescent="0.25">
      <c r="A10" s="2" t="s">
        <v>13</v>
      </c>
      <c r="B10" s="10">
        <v>120466</v>
      </c>
      <c r="C10" s="11">
        <v>361650</v>
      </c>
      <c r="D10" s="11">
        <v>155021</v>
      </c>
      <c r="E10" s="19">
        <f t="shared" si="0"/>
        <v>637137</v>
      </c>
      <c r="F10" s="11">
        <v>7276</v>
      </c>
      <c r="G10" s="11">
        <v>96449</v>
      </c>
      <c r="H10" s="19">
        <f t="shared" si="1"/>
        <v>103725</v>
      </c>
      <c r="I10" s="11">
        <v>3673</v>
      </c>
      <c r="J10" s="11">
        <v>72822</v>
      </c>
      <c r="K10" s="11">
        <v>5285</v>
      </c>
      <c r="L10" s="19">
        <f t="shared" si="2"/>
        <v>81780</v>
      </c>
    </row>
    <row r="11" spans="1:12" x14ac:dyDescent="0.25">
      <c r="A11" s="2" t="s">
        <v>14</v>
      </c>
      <c r="B11" s="10">
        <v>24840</v>
      </c>
      <c r="C11" s="11">
        <v>80779</v>
      </c>
      <c r="D11" s="11">
        <v>32995</v>
      </c>
      <c r="E11" s="19">
        <f t="shared" si="0"/>
        <v>138614</v>
      </c>
      <c r="F11" s="11">
        <v>330</v>
      </c>
      <c r="G11" s="11">
        <v>27212</v>
      </c>
      <c r="H11" s="19">
        <f t="shared" si="1"/>
        <v>27542</v>
      </c>
      <c r="I11" s="11">
        <v>2456</v>
      </c>
      <c r="J11" s="11">
        <v>17904</v>
      </c>
      <c r="K11" s="11">
        <v>982</v>
      </c>
      <c r="L11" s="19">
        <f t="shared" si="2"/>
        <v>21342</v>
      </c>
    </row>
    <row r="12" spans="1:12" x14ac:dyDescent="0.25">
      <c r="A12" s="2" t="s">
        <v>15</v>
      </c>
      <c r="B12" s="10">
        <v>304881</v>
      </c>
      <c r="C12" s="11">
        <v>908114</v>
      </c>
      <c r="D12" s="11">
        <v>487556</v>
      </c>
      <c r="E12" s="19">
        <f t="shared" si="0"/>
        <v>1700551</v>
      </c>
      <c r="F12" s="11">
        <v>1427</v>
      </c>
      <c r="G12" s="11">
        <v>456346</v>
      </c>
      <c r="H12" s="19">
        <f t="shared" si="1"/>
        <v>457773</v>
      </c>
      <c r="I12" s="11">
        <v>7097</v>
      </c>
      <c r="J12" s="11">
        <v>458703</v>
      </c>
      <c r="K12" s="11">
        <v>63692</v>
      </c>
      <c r="L12" s="19">
        <f t="shared" si="2"/>
        <v>529492</v>
      </c>
    </row>
    <row r="13" spans="1:12" x14ac:dyDescent="0.25">
      <c r="A13" s="2" t="s">
        <v>16</v>
      </c>
      <c r="B13" s="10">
        <v>70603</v>
      </c>
      <c r="C13" s="11">
        <v>224313</v>
      </c>
      <c r="D13" s="11">
        <v>96353</v>
      </c>
      <c r="E13" s="19">
        <f t="shared" si="0"/>
        <v>391269</v>
      </c>
      <c r="F13" s="11">
        <v>3335</v>
      </c>
      <c r="G13" s="11">
        <v>75066</v>
      </c>
      <c r="H13" s="19">
        <f t="shared" si="1"/>
        <v>78401</v>
      </c>
      <c r="I13" s="11">
        <v>3519</v>
      </c>
      <c r="J13" s="11">
        <v>35471</v>
      </c>
      <c r="K13" s="11">
        <v>3057</v>
      </c>
      <c r="L13" s="19">
        <f t="shared" si="2"/>
        <v>42047</v>
      </c>
    </row>
    <row r="14" spans="1:12" x14ac:dyDescent="0.25">
      <c r="A14" s="2" t="s">
        <v>17</v>
      </c>
      <c r="B14" s="10">
        <v>241151</v>
      </c>
      <c r="C14" s="11">
        <v>760625</v>
      </c>
      <c r="D14" s="11">
        <v>331727</v>
      </c>
      <c r="E14" s="19">
        <f t="shared" si="0"/>
        <v>1333503</v>
      </c>
      <c r="F14" s="11">
        <v>2917</v>
      </c>
      <c r="G14" s="11">
        <v>204874</v>
      </c>
      <c r="H14" s="19">
        <f t="shared" si="1"/>
        <v>207791</v>
      </c>
      <c r="I14" s="11">
        <v>5799</v>
      </c>
      <c r="J14" s="11">
        <v>89717</v>
      </c>
      <c r="K14" s="11">
        <v>10379</v>
      </c>
      <c r="L14" s="19">
        <f t="shared" si="2"/>
        <v>105895</v>
      </c>
    </row>
    <row r="15" spans="1:12" x14ac:dyDescent="0.25">
      <c r="A15" s="2" t="s">
        <v>18</v>
      </c>
      <c r="B15" s="10">
        <v>186977</v>
      </c>
      <c r="C15" s="11">
        <v>499821</v>
      </c>
      <c r="D15" s="11">
        <v>211114</v>
      </c>
      <c r="E15" s="19">
        <f t="shared" si="0"/>
        <v>897912</v>
      </c>
      <c r="F15" s="11">
        <v>1035</v>
      </c>
      <c r="G15" s="11">
        <v>126912</v>
      </c>
      <c r="H15" s="19">
        <f t="shared" si="1"/>
        <v>127947</v>
      </c>
      <c r="I15" s="11">
        <v>5322</v>
      </c>
      <c r="J15" s="11">
        <v>50852</v>
      </c>
      <c r="K15" s="11">
        <v>1370</v>
      </c>
      <c r="L15" s="19">
        <f t="shared" si="2"/>
        <v>57544</v>
      </c>
    </row>
    <row r="16" spans="1:12" x14ac:dyDescent="0.25">
      <c r="A16" s="2" t="s">
        <v>19</v>
      </c>
      <c r="B16" s="10">
        <v>119802</v>
      </c>
      <c r="C16" s="11">
        <v>358403</v>
      </c>
      <c r="D16" s="11">
        <v>165102</v>
      </c>
      <c r="E16" s="19">
        <f t="shared" si="0"/>
        <v>643307</v>
      </c>
      <c r="F16" s="11">
        <v>876</v>
      </c>
      <c r="G16" s="11">
        <v>115393</v>
      </c>
      <c r="H16" s="19">
        <f t="shared" si="1"/>
        <v>116269</v>
      </c>
      <c r="I16" s="11">
        <v>2990</v>
      </c>
      <c r="J16" s="11">
        <v>67495</v>
      </c>
      <c r="K16" s="11">
        <v>3793</v>
      </c>
      <c r="L16" s="19">
        <f t="shared" si="2"/>
        <v>74278</v>
      </c>
    </row>
    <row r="17" spans="1:12" x14ac:dyDescent="0.25">
      <c r="A17" s="2" t="s">
        <v>20</v>
      </c>
      <c r="B17" s="10">
        <v>313598</v>
      </c>
      <c r="C17" s="11">
        <v>959837</v>
      </c>
      <c r="D17" s="11">
        <v>427506</v>
      </c>
      <c r="E17" s="19">
        <f t="shared" si="0"/>
        <v>1700941</v>
      </c>
      <c r="F17" s="11">
        <v>12538</v>
      </c>
      <c r="G17" s="11">
        <v>281440</v>
      </c>
      <c r="H17" s="19">
        <f t="shared" si="1"/>
        <v>293978</v>
      </c>
      <c r="I17" s="11">
        <v>4583</v>
      </c>
      <c r="J17" s="11">
        <v>198291</v>
      </c>
      <c r="K17" s="11">
        <v>14111</v>
      </c>
      <c r="L17" s="19">
        <f t="shared" si="2"/>
        <v>216985</v>
      </c>
    </row>
    <row r="18" spans="1:12" x14ac:dyDescent="0.25">
      <c r="A18" s="2" t="s">
        <v>21</v>
      </c>
      <c r="B18" s="10">
        <v>587256</v>
      </c>
      <c r="C18" s="11">
        <v>1954698</v>
      </c>
      <c r="D18" s="11">
        <v>880624</v>
      </c>
      <c r="E18" s="19">
        <f t="shared" si="0"/>
        <v>3422578</v>
      </c>
      <c r="F18" s="11">
        <v>3031</v>
      </c>
      <c r="G18" s="11">
        <v>564381</v>
      </c>
      <c r="H18" s="19">
        <f t="shared" si="1"/>
        <v>567412</v>
      </c>
      <c r="I18" s="11">
        <v>8616</v>
      </c>
      <c r="J18" s="11">
        <v>336428</v>
      </c>
      <c r="K18" s="11">
        <v>22507</v>
      </c>
      <c r="L18" s="19">
        <f t="shared" si="2"/>
        <v>367551</v>
      </c>
    </row>
    <row r="19" spans="1:12" x14ac:dyDescent="0.25">
      <c r="A19" s="2" t="s">
        <v>22</v>
      </c>
      <c r="B19" s="10">
        <v>197023</v>
      </c>
      <c r="C19" s="11">
        <v>570009</v>
      </c>
      <c r="D19" s="11">
        <v>240934</v>
      </c>
      <c r="E19" s="19">
        <f t="shared" si="0"/>
        <v>1007966</v>
      </c>
      <c r="F19" s="11">
        <v>1899</v>
      </c>
      <c r="G19" s="11">
        <v>170959</v>
      </c>
      <c r="H19" s="19">
        <f t="shared" si="1"/>
        <v>172858</v>
      </c>
      <c r="I19" s="11">
        <v>6803</v>
      </c>
      <c r="J19" s="11">
        <v>84290</v>
      </c>
      <c r="K19" s="11">
        <v>3919</v>
      </c>
      <c r="L19" s="19">
        <f t="shared" si="2"/>
        <v>95012</v>
      </c>
    </row>
    <row r="20" spans="1:12" x14ac:dyDescent="0.25">
      <c r="A20" s="2" t="s">
        <v>23</v>
      </c>
      <c r="B20" s="10">
        <v>68639</v>
      </c>
      <c r="C20" s="11">
        <v>217430</v>
      </c>
      <c r="D20" s="11">
        <v>105918</v>
      </c>
      <c r="E20" s="19">
        <f t="shared" si="0"/>
        <v>391987</v>
      </c>
      <c r="F20" s="11">
        <v>5315</v>
      </c>
      <c r="G20" s="11">
        <v>68978</v>
      </c>
      <c r="H20" s="19">
        <f t="shared" si="1"/>
        <v>74293</v>
      </c>
      <c r="I20" s="11">
        <v>2274</v>
      </c>
      <c r="J20" s="11">
        <v>40994</v>
      </c>
      <c r="K20" s="11">
        <v>4894</v>
      </c>
      <c r="L20" s="19">
        <f t="shared" si="2"/>
        <v>48162</v>
      </c>
    </row>
    <row r="21" spans="1:12" x14ac:dyDescent="0.25">
      <c r="A21" s="2" t="s">
        <v>24</v>
      </c>
      <c r="B21" s="10">
        <v>47577</v>
      </c>
      <c r="C21" s="11">
        <v>136500</v>
      </c>
      <c r="D21" s="11">
        <v>64223</v>
      </c>
      <c r="E21" s="19">
        <f t="shared" si="0"/>
        <v>248300</v>
      </c>
      <c r="F21" s="11">
        <v>2629</v>
      </c>
      <c r="G21" s="11">
        <v>47387</v>
      </c>
      <c r="H21" s="19">
        <f t="shared" si="1"/>
        <v>50016</v>
      </c>
      <c r="I21" s="11">
        <v>2618</v>
      </c>
      <c r="J21" s="11">
        <v>23936</v>
      </c>
      <c r="K21" s="11">
        <v>1032</v>
      </c>
      <c r="L21" s="19">
        <f t="shared" si="2"/>
        <v>27586</v>
      </c>
    </row>
    <row r="22" spans="1:12" x14ac:dyDescent="0.25">
      <c r="A22" s="2" t="s">
        <v>25</v>
      </c>
      <c r="B22" s="10">
        <v>200762</v>
      </c>
      <c r="C22" s="11">
        <v>570724</v>
      </c>
      <c r="D22" s="11">
        <v>270229</v>
      </c>
      <c r="E22" s="19">
        <f t="shared" si="0"/>
        <v>1041715</v>
      </c>
      <c r="F22" s="11">
        <v>9847</v>
      </c>
      <c r="G22" s="11">
        <v>157583</v>
      </c>
      <c r="H22" s="19">
        <f t="shared" si="1"/>
        <v>167430</v>
      </c>
      <c r="I22" s="11">
        <v>6946</v>
      </c>
      <c r="J22" s="11">
        <v>149935</v>
      </c>
      <c r="K22" s="11">
        <v>13625</v>
      </c>
      <c r="L22" s="19">
        <f t="shared" si="2"/>
        <v>170506</v>
      </c>
    </row>
    <row r="23" spans="1:12" x14ac:dyDescent="0.25">
      <c r="A23" s="2" t="s">
        <v>26</v>
      </c>
      <c r="B23" s="10">
        <v>189873</v>
      </c>
      <c r="C23" s="11">
        <v>532635</v>
      </c>
      <c r="D23" s="11">
        <v>223065</v>
      </c>
      <c r="E23" s="19">
        <f t="shared" si="0"/>
        <v>945573</v>
      </c>
      <c r="F23" s="11">
        <v>762</v>
      </c>
      <c r="G23" s="11">
        <v>139379</v>
      </c>
      <c r="H23" s="19">
        <f t="shared" si="1"/>
        <v>140141</v>
      </c>
      <c r="I23" s="11">
        <v>6041</v>
      </c>
      <c r="J23" s="11">
        <v>56392</v>
      </c>
      <c r="K23" s="11">
        <v>1910</v>
      </c>
      <c r="L23" s="19">
        <f t="shared" si="2"/>
        <v>64343</v>
      </c>
    </row>
    <row r="24" spans="1:12" x14ac:dyDescent="0.25">
      <c r="A24" s="2" t="s">
        <v>27</v>
      </c>
      <c r="B24" s="10">
        <v>277537</v>
      </c>
      <c r="C24" s="11">
        <v>834085</v>
      </c>
      <c r="D24" s="11">
        <v>348854</v>
      </c>
      <c r="E24" s="19">
        <f t="shared" si="0"/>
        <v>1460476</v>
      </c>
      <c r="F24" s="11">
        <v>10694</v>
      </c>
      <c r="G24" s="11">
        <v>251159</v>
      </c>
      <c r="H24" s="19">
        <f t="shared" si="1"/>
        <v>261853</v>
      </c>
      <c r="I24" s="11">
        <v>8333</v>
      </c>
      <c r="J24" s="11">
        <v>163372</v>
      </c>
      <c r="K24" s="11">
        <v>17171</v>
      </c>
      <c r="L24" s="19">
        <f t="shared" si="2"/>
        <v>188876</v>
      </c>
    </row>
    <row r="25" spans="1:12" x14ac:dyDescent="0.25">
      <c r="A25" s="2" t="s">
        <v>28</v>
      </c>
      <c r="B25" s="10">
        <v>86206</v>
      </c>
      <c r="C25" s="11">
        <v>248979</v>
      </c>
      <c r="D25" s="11">
        <v>116561</v>
      </c>
      <c r="E25" s="19">
        <f t="shared" si="0"/>
        <v>451746</v>
      </c>
      <c r="F25" s="11">
        <v>268</v>
      </c>
      <c r="G25" s="11">
        <v>73610</v>
      </c>
      <c r="H25" s="19">
        <f t="shared" si="1"/>
        <v>73878</v>
      </c>
      <c r="I25" s="11">
        <v>2091</v>
      </c>
      <c r="J25" s="11">
        <v>46955</v>
      </c>
      <c r="K25" s="11">
        <v>4028</v>
      </c>
      <c r="L25" s="19">
        <f t="shared" si="2"/>
        <v>53074</v>
      </c>
    </row>
    <row r="26" spans="1:12" x14ac:dyDescent="0.25">
      <c r="A26" s="2" t="s">
        <v>29</v>
      </c>
      <c r="B26" s="10">
        <v>52286</v>
      </c>
      <c r="C26" s="11">
        <v>172965</v>
      </c>
      <c r="D26" s="11">
        <v>73984</v>
      </c>
      <c r="E26" s="19">
        <f t="shared" si="0"/>
        <v>299235</v>
      </c>
      <c r="F26" s="11">
        <v>192</v>
      </c>
      <c r="G26" s="11">
        <v>57222</v>
      </c>
      <c r="H26" s="19">
        <f t="shared" si="1"/>
        <v>57414</v>
      </c>
      <c r="I26" s="11">
        <v>1219</v>
      </c>
      <c r="J26" s="11">
        <v>25515</v>
      </c>
      <c r="K26" s="11">
        <v>1079</v>
      </c>
      <c r="L26" s="19">
        <f t="shared" si="2"/>
        <v>27813</v>
      </c>
    </row>
    <row r="27" spans="1:12" ht="15.75" thickBot="1" x14ac:dyDescent="0.3">
      <c r="A27" s="2" t="s">
        <v>30</v>
      </c>
      <c r="B27" s="10">
        <v>128287</v>
      </c>
      <c r="C27" s="11">
        <v>352957</v>
      </c>
      <c r="D27" s="11">
        <v>158815</v>
      </c>
      <c r="E27" s="19">
        <f t="shared" si="0"/>
        <v>640059</v>
      </c>
      <c r="F27" s="11">
        <v>206</v>
      </c>
      <c r="G27" s="11">
        <v>104299</v>
      </c>
      <c r="H27" s="19">
        <f t="shared" si="1"/>
        <v>104505</v>
      </c>
      <c r="I27" s="11">
        <v>6945</v>
      </c>
      <c r="J27" s="11">
        <v>57983</v>
      </c>
      <c r="K27" s="11">
        <v>2898</v>
      </c>
      <c r="L27" s="19">
        <f t="shared" si="2"/>
        <v>67826</v>
      </c>
    </row>
    <row r="28" spans="1:12" ht="15.75" thickBot="1" x14ac:dyDescent="0.3">
      <c r="A28" s="22" t="s">
        <v>31</v>
      </c>
      <c r="B28" s="23">
        <v>112180</v>
      </c>
      <c r="C28" s="24">
        <v>347085</v>
      </c>
      <c r="D28" s="24">
        <v>149236</v>
      </c>
      <c r="E28" s="25">
        <f t="shared" si="0"/>
        <v>608501</v>
      </c>
      <c r="F28" s="23">
        <v>1092</v>
      </c>
      <c r="G28" s="26">
        <v>136292</v>
      </c>
      <c r="H28" s="25">
        <f t="shared" si="1"/>
        <v>137384</v>
      </c>
      <c r="I28" s="24">
        <v>4308</v>
      </c>
      <c r="J28" s="24">
        <v>98233</v>
      </c>
      <c r="K28" s="24">
        <v>2178</v>
      </c>
      <c r="L28" s="25">
        <f t="shared" si="2"/>
        <v>104719</v>
      </c>
    </row>
    <row r="29" spans="1:12" x14ac:dyDescent="0.25">
      <c r="A29" s="2" t="s">
        <v>32</v>
      </c>
      <c r="B29" s="10">
        <v>99002</v>
      </c>
      <c r="C29" s="11">
        <v>326464</v>
      </c>
      <c r="D29" s="11">
        <v>168141</v>
      </c>
      <c r="E29" s="61">
        <f t="shared" si="0"/>
        <v>593607</v>
      </c>
      <c r="F29" s="7">
        <v>246</v>
      </c>
      <c r="G29" s="9">
        <v>110991</v>
      </c>
      <c r="H29" s="19">
        <f t="shared" si="1"/>
        <v>111237</v>
      </c>
      <c r="I29" s="11">
        <v>3671</v>
      </c>
      <c r="J29" s="11">
        <v>87051</v>
      </c>
      <c r="K29" s="11">
        <v>4508</v>
      </c>
      <c r="L29" s="19">
        <f t="shared" si="2"/>
        <v>95230</v>
      </c>
    </row>
    <row r="30" spans="1:12" x14ac:dyDescent="0.25">
      <c r="A30" s="2" t="s">
        <v>33</v>
      </c>
      <c r="B30" s="10">
        <v>122596</v>
      </c>
      <c r="C30" s="11">
        <v>294526</v>
      </c>
      <c r="D30" s="11">
        <v>135892</v>
      </c>
      <c r="E30" s="61">
        <f t="shared" si="0"/>
        <v>553014</v>
      </c>
      <c r="F30" s="10">
        <v>23</v>
      </c>
      <c r="G30" s="12">
        <v>99854</v>
      </c>
      <c r="H30" s="19">
        <f t="shared" si="1"/>
        <v>99877</v>
      </c>
      <c r="I30" s="11">
        <v>2183</v>
      </c>
      <c r="J30" s="11">
        <v>62888</v>
      </c>
      <c r="K30" s="11">
        <v>2478</v>
      </c>
      <c r="L30" s="19">
        <f t="shared" si="2"/>
        <v>67549</v>
      </c>
    </row>
    <row r="31" spans="1:12" x14ac:dyDescent="0.25">
      <c r="A31" s="2" t="s">
        <v>34</v>
      </c>
      <c r="B31" s="10">
        <v>122038</v>
      </c>
      <c r="C31" s="11">
        <v>387336</v>
      </c>
      <c r="D31" s="11">
        <v>178015</v>
      </c>
      <c r="E31" s="61">
        <f t="shared" si="0"/>
        <v>687389</v>
      </c>
      <c r="F31" s="10">
        <v>2239</v>
      </c>
      <c r="G31" s="12">
        <v>123590</v>
      </c>
      <c r="H31" s="19">
        <f t="shared" si="1"/>
        <v>125829</v>
      </c>
      <c r="I31" s="11">
        <v>4071</v>
      </c>
      <c r="J31" s="11">
        <v>91066</v>
      </c>
      <c r="K31" s="11">
        <v>7600</v>
      </c>
      <c r="L31" s="19">
        <f t="shared" si="2"/>
        <v>102737</v>
      </c>
    </row>
    <row r="32" spans="1:12" x14ac:dyDescent="0.25">
      <c r="A32" s="2" t="s">
        <v>35</v>
      </c>
      <c r="B32" s="10">
        <v>52311</v>
      </c>
      <c r="C32" s="11">
        <v>156340</v>
      </c>
      <c r="D32" s="11">
        <v>73668</v>
      </c>
      <c r="E32" s="61">
        <f t="shared" si="0"/>
        <v>282319</v>
      </c>
      <c r="F32" s="10">
        <v>898</v>
      </c>
      <c r="G32" s="12">
        <v>52492</v>
      </c>
      <c r="H32" s="19">
        <f t="shared" si="1"/>
        <v>53390</v>
      </c>
      <c r="I32" s="11">
        <v>1975</v>
      </c>
      <c r="J32" s="11">
        <v>24884</v>
      </c>
      <c r="K32" s="11">
        <v>1011</v>
      </c>
      <c r="L32" s="19">
        <f t="shared" si="2"/>
        <v>27870</v>
      </c>
    </row>
    <row r="33" spans="1:12" x14ac:dyDescent="0.25">
      <c r="A33" s="2" t="s">
        <v>36</v>
      </c>
      <c r="B33" s="10">
        <v>271563</v>
      </c>
      <c r="C33" s="11">
        <v>947874</v>
      </c>
      <c r="D33" s="11">
        <v>431688</v>
      </c>
      <c r="E33" s="61">
        <f t="shared" si="0"/>
        <v>1651125</v>
      </c>
      <c r="F33" s="10">
        <v>987</v>
      </c>
      <c r="G33" s="12">
        <v>313514</v>
      </c>
      <c r="H33" s="19">
        <f t="shared" si="1"/>
        <v>314501</v>
      </c>
      <c r="I33" s="11">
        <v>4733</v>
      </c>
      <c r="J33" s="11">
        <v>154320</v>
      </c>
      <c r="K33" s="11">
        <v>7352</v>
      </c>
      <c r="L33" s="19">
        <f t="shared" si="2"/>
        <v>166405</v>
      </c>
    </row>
    <row r="34" spans="1:12" x14ac:dyDescent="0.25">
      <c r="A34" s="2" t="s">
        <v>37</v>
      </c>
      <c r="B34" s="10">
        <v>84408</v>
      </c>
      <c r="C34" s="11">
        <v>240854</v>
      </c>
      <c r="D34" s="11">
        <v>106997</v>
      </c>
      <c r="E34" s="61">
        <f t="shared" si="0"/>
        <v>432259</v>
      </c>
      <c r="F34" s="10">
        <v>380</v>
      </c>
      <c r="G34" s="12">
        <v>78802</v>
      </c>
      <c r="H34" s="19">
        <f t="shared" si="1"/>
        <v>79182</v>
      </c>
      <c r="I34" s="11">
        <v>3466</v>
      </c>
      <c r="J34" s="11">
        <v>53662</v>
      </c>
      <c r="K34" s="11">
        <v>4105</v>
      </c>
      <c r="L34" s="19">
        <f t="shared" si="2"/>
        <v>61233</v>
      </c>
    </row>
    <row r="35" spans="1:12" x14ac:dyDescent="0.25">
      <c r="A35" s="2" t="s">
        <v>38</v>
      </c>
      <c r="B35" s="10">
        <v>73990</v>
      </c>
      <c r="C35" s="11">
        <v>198352</v>
      </c>
      <c r="D35" s="11">
        <v>93589</v>
      </c>
      <c r="E35" s="61">
        <f t="shared" si="0"/>
        <v>365931</v>
      </c>
      <c r="F35" s="10">
        <v>458</v>
      </c>
      <c r="G35" s="12">
        <v>58856</v>
      </c>
      <c r="H35" s="19">
        <f t="shared" si="1"/>
        <v>59314</v>
      </c>
      <c r="I35" s="11">
        <v>1750</v>
      </c>
      <c r="J35" s="11">
        <v>36106</v>
      </c>
      <c r="K35" s="11">
        <v>1861</v>
      </c>
      <c r="L35" s="19">
        <f t="shared" si="2"/>
        <v>39717</v>
      </c>
    </row>
    <row r="36" spans="1:12" ht="15.75" thickBot="1" x14ac:dyDescent="0.3">
      <c r="A36" s="3" t="s">
        <v>39</v>
      </c>
      <c r="B36" s="13">
        <v>4786956</v>
      </c>
      <c r="C36" s="14">
        <v>14580379</v>
      </c>
      <c r="D36" s="14">
        <v>6571858</v>
      </c>
      <c r="E36" s="61">
        <f t="shared" si="0"/>
        <v>25939193</v>
      </c>
      <c r="F36" s="62">
        <v>79499</v>
      </c>
      <c r="G36" s="15">
        <v>4602837</v>
      </c>
      <c r="H36" s="19">
        <f t="shared" si="1"/>
        <v>4682336</v>
      </c>
      <c r="I36" s="14">
        <v>132205</v>
      </c>
      <c r="J36" s="14">
        <v>2910341</v>
      </c>
      <c r="K36" s="14">
        <v>229201</v>
      </c>
      <c r="L36" s="19">
        <f t="shared" si="2"/>
        <v>3271747</v>
      </c>
    </row>
    <row r="37" spans="1:12" x14ac:dyDescent="0.25">
      <c r="A37" s="42" t="s">
        <v>130</v>
      </c>
      <c r="B37" s="43"/>
      <c r="C37" s="43"/>
      <c r="D37" s="43"/>
      <c r="E37" s="43"/>
      <c r="F37" s="40"/>
      <c r="G37" s="40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2" x14ac:dyDescent="0.25">
      <c r="B40" s="60">
        <f>SUM(B4:B35)</f>
        <v>4786956</v>
      </c>
      <c r="C40" s="60">
        <f t="shared" ref="C40:L40" si="3">SUM(C4:C35)</f>
        <v>14580379</v>
      </c>
      <c r="D40" s="60">
        <f t="shared" si="3"/>
        <v>6571858</v>
      </c>
      <c r="E40" s="60">
        <f t="shared" si="3"/>
        <v>25939193</v>
      </c>
      <c r="F40" s="60">
        <f t="shared" si="3"/>
        <v>79499</v>
      </c>
      <c r="G40" s="60">
        <f t="shared" si="3"/>
        <v>4602837</v>
      </c>
      <c r="H40" s="60">
        <f t="shared" si="3"/>
        <v>4682336</v>
      </c>
      <c r="I40" s="60">
        <f t="shared" si="3"/>
        <v>132205</v>
      </c>
      <c r="J40" s="60">
        <f t="shared" si="3"/>
        <v>2910341</v>
      </c>
      <c r="K40" s="60">
        <f t="shared" si="3"/>
        <v>229201</v>
      </c>
      <c r="L40" s="60">
        <f t="shared" si="3"/>
        <v>3271747</v>
      </c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5" workbookViewId="0">
      <selection activeCell="G40" sqref="G40"/>
    </sheetView>
  </sheetViews>
  <sheetFormatPr baseColWidth="10" defaultRowHeight="15" x14ac:dyDescent="0.25"/>
  <cols>
    <col min="1" max="1" width="20.28515625" customWidth="1"/>
    <col min="2" max="4" width="10.7109375" bestFit="1" customWidth="1"/>
    <col min="5" max="5" width="10.140625" bestFit="1" customWidth="1"/>
    <col min="6" max="7" width="10.7109375" bestFit="1" customWidth="1"/>
    <col min="8" max="8" width="9.140625" bestFit="1" customWidth="1"/>
    <col min="9" max="9" width="10.7109375" bestFit="1" customWidth="1"/>
    <col min="10" max="10" width="11" bestFit="1" customWidth="1"/>
    <col min="11" max="11" width="10.7109375" bestFit="1" customWidth="1"/>
    <col min="12" max="12" width="9.140625" bestFit="1" customWidth="1"/>
  </cols>
  <sheetData>
    <row r="1" spans="1:12" ht="15.75" thickBot="1" x14ac:dyDescent="0.3">
      <c r="A1" s="49" t="s">
        <v>143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5.75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26.25" thickBot="1" x14ac:dyDescent="0.3">
      <c r="A3" s="53"/>
      <c r="B3" s="5" t="s">
        <v>133</v>
      </c>
      <c r="C3" s="6" t="s">
        <v>134</v>
      </c>
      <c r="D3" s="6" t="s">
        <v>139</v>
      </c>
      <c r="E3" s="21" t="s">
        <v>54</v>
      </c>
      <c r="F3" s="6" t="s">
        <v>140</v>
      </c>
      <c r="G3" s="6" t="s">
        <v>135</v>
      </c>
      <c r="H3" s="21" t="s">
        <v>54</v>
      </c>
      <c r="I3" s="6" t="s">
        <v>136</v>
      </c>
      <c r="J3" s="6" t="s">
        <v>137</v>
      </c>
      <c r="K3" s="6" t="s">
        <v>138</v>
      </c>
      <c r="L3" s="20" t="s">
        <v>54</v>
      </c>
    </row>
    <row r="4" spans="1:12" x14ac:dyDescent="0.25">
      <c r="A4" s="2" t="s">
        <v>7</v>
      </c>
      <c r="B4" s="7">
        <v>50250</v>
      </c>
      <c r="C4" s="8">
        <v>160256</v>
      </c>
      <c r="D4" s="8">
        <v>72421</v>
      </c>
      <c r="E4" s="18">
        <f>D4+C4+B4</f>
        <v>282927</v>
      </c>
      <c r="F4" s="8">
        <v>5300</v>
      </c>
      <c r="G4" s="8">
        <v>42356</v>
      </c>
      <c r="H4" s="18">
        <f>G4+F4</f>
        <v>47656</v>
      </c>
      <c r="I4" s="8">
        <v>2520</v>
      </c>
      <c r="J4" s="8">
        <v>33186</v>
      </c>
      <c r="K4" s="8">
        <v>2239</v>
      </c>
      <c r="L4" s="18">
        <f>K4+J4+I4</f>
        <v>37945</v>
      </c>
    </row>
    <row r="5" spans="1:12" x14ac:dyDescent="0.25">
      <c r="A5" s="2" t="s">
        <v>8</v>
      </c>
      <c r="B5" s="10">
        <v>107831</v>
      </c>
      <c r="C5" s="11">
        <v>403020</v>
      </c>
      <c r="D5" s="11">
        <v>181395</v>
      </c>
      <c r="E5" s="19">
        <f>D5+C5+B5</f>
        <v>692246</v>
      </c>
      <c r="F5" s="11">
        <v>10529</v>
      </c>
      <c r="G5" s="11">
        <v>121955</v>
      </c>
      <c r="H5" s="19">
        <f>G5+F5</f>
        <v>132484</v>
      </c>
      <c r="I5" s="11">
        <v>3069</v>
      </c>
      <c r="J5" s="11">
        <v>87701</v>
      </c>
      <c r="K5" s="11">
        <v>6624</v>
      </c>
      <c r="L5" s="19">
        <f>K5+J5+I5</f>
        <v>97394</v>
      </c>
    </row>
    <row r="6" spans="1:12" x14ac:dyDescent="0.25">
      <c r="A6" s="2" t="s">
        <v>9</v>
      </c>
      <c r="B6" s="10">
        <v>26471</v>
      </c>
      <c r="C6" s="11">
        <v>81469</v>
      </c>
      <c r="D6" s="11">
        <v>34688</v>
      </c>
      <c r="E6" s="19">
        <f t="shared" ref="E6:E36" si="0">D6+C6+B6</f>
        <v>142628</v>
      </c>
      <c r="F6" s="11">
        <v>1902</v>
      </c>
      <c r="G6" s="11">
        <v>25621</v>
      </c>
      <c r="H6" s="19">
        <f t="shared" ref="H6:H36" si="1">G6+F6</f>
        <v>27523</v>
      </c>
      <c r="I6" s="11">
        <v>1545</v>
      </c>
      <c r="J6" s="11">
        <v>16773</v>
      </c>
      <c r="K6" s="11">
        <v>868</v>
      </c>
      <c r="L6" s="19">
        <f t="shared" ref="L6:L36" si="2">K6+J6+I6</f>
        <v>19186</v>
      </c>
    </row>
    <row r="7" spans="1:12" x14ac:dyDescent="0.25">
      <c r="A7" s="2" t="s">
        <v>10</v>
      </c>
      <c r="B7" s="10">
        <v>34777</v>
      </c>
      <c r="C7" s="11">
        <v>105830</v>
      </c>
      <c r="D7" s="11">
        <v>44287</v>
      </c>
      <c r="E7" s="19">
        <f t="shared" si="0"/>
        <v>184894</v>
      </c>
      <c r="F7" s="11">
        <v>1851</v>
      </c>
      <c r="G7" s="11">
        <v>30197</v>
      </c>
      <c r="H7" s="19">
        <f t="shared" si="1"/>
        <v>32048</v>
      </c>
      <c r="I7" s="11">
        <v>1585</v>
      </c>
      <c r="J7" s="11">
        <v>20949</v>
      </c>
      <c r="K7" s="11">
        <v>953</v>
      </c>
      <c r="L7" s="19">
        <f t="shared" si="2"/>
        <v>23487</v>
      </c>
    </row>
    <row r="8" spans="1:12" x14ac:dyDescent="0.25">
      <c r="A8" s="2" t="s">
        <v>11</v>
      </c>
      <c r="B8" s="10">
        <v>281684</v>
      </c>
      <c r="C8" s="11">
        <v>773995</v>
      </c>
      <c r="D8" s="11">
        <v>287901</v>
      </c>
      <c r="E8" s="19">
        <f t="shared" si="0"/>
        <v>1343580</v>
      </c>
      <c r="F8" s="11">
        <v>8102</v>
      </c>
      <c r="G8" s="11">
        <v>210573</v>
      </c>
      <c r="H8" s="19">
        <f t="shared" si="1"/>
        <v>218675</v>
      </c>
      <c r="I8" s="11">
        <v>5373</v>
      </c>
      <c r="J8" s="11">
        <v>65199</v>
      </c>
      <c r="K8" s="11">
        <v>3865</v>
      </c>
      <c r="L8" s="19">
        <f t="shared" si="2"/>
        <v>74437</v>
      </c>
    </row>
    <row r="9" spans="1:12" x14ac:dyDescent="0.25">
      <c r="A9" s="2" t="s">
        <v>12</v>
      </c>
      <c r="B9" s="10">
        <v>127104</v>
      </c>
      <c r="C9" s="11">
        <v>436804</v>
      </c>
      <c r="D9" s="11">
        <v>187949</v>
      </c>
      <c r="E9" s="19">
        <f t="shared" si="0"/>
        <v>751857</v>
      </c>
      <c r="F9" s="11">
        <v>14845</v>
      </c>
      <c r="G9" s="11">
        <v>119453</v>
      </c>
      <c r="H9" s="19">
        <f t="shared" si="1"/>
        <v>134298</v>
      </c>
      <c r="I9" s="11">
        <v>3807</v>
      </c>
      <c r="J9" s="11">
        <v>91438</v>
      </c>
      <c r="K9" s="11">
        <v>6958</v>
      </c>
      <c r="L9" s="19">
        <f t="shared" si="2"/>
        <v>102203</v>
      </c>
    </row>
    <row r="10" spans="1:12" x14ac:dyDescent="0.25">
      <c r="A10" s="2" t="s">
        <v>13</v>
      </c>
      <c r="B10" s="10">
        <v>122632</v>
      </c>
      <c r="C10" s="11">
        <v>363755</v>
      </c>
      <c r="D10" s="11">
        <v>153643</v>
      </c>
      <c r="E10" s="19">
        <f t="shared" si="0"/>
        <v>640030</v>
      </c>
      <c r="F10" s="11">
        <v>15149</v>
      </c>
      <c r="G10" s="11">
        <v>86658</v>
      </c>
      <c r="H10" s="19">
        <f t="shared" si="1"/>
        <v>101807</v>
      </c>
      <c r="I10" s="11">
        <v>4168</v>
      </c>
      <c r="J10" s="11">
        <v>69687</v>
      </c>
      <c r="K10" s="11">
        <v>4863</v>
      </c>
      <c r="L10" s="19">
        <f t="shared" si="2"/>
        <v>78718</v>
      </c>
    </row>
    <row r="11" spans="1:12" x14ac:dyDescent="0.25">
      <c r="A11" s="2" t="s">
        <v>14</v>
      </c>
      <c r="B11" s="10">
        <v>23847</v>
      </c>
      <c r="C11" s="11">
        <v>80508</v>
      </c>
      <c r="D11" s="11">
        <v>32018</v>
      </c>
      <c r="E11" s="19">
        <f t="shared" si="0"/>
        <v>136373</v>
      </c>
      <c r="F11" s="11">
        <v>2192</v>
      </c>
      <c r="G11" s="11">
        <v>23583</v>
      </c>
      <c r="H11" s="19">
        <f t="shared" si="1"/>
        <v>25775</v>
      </c>
      <c r="I11" s="11">
        <v>2255</v>
      </c>
      <c r="J11" s="11">
        <v>17415</v>
      </c>
      <c r="K11" s="11">
        <v>887</v>
      </c>
      <c r="L11" s="19">
        <f t="shared" si="2"/>
        <v>20557</v>
      </c>
    </row>
    <row r="12" spans="1:12" x14ac:dyDescent="0.25">
      <c r="A12" s="2" t="s">
        <v>15</v>
      </c>
      <c r="B12" s="10">
        <v>307983</v>
      </c>
      <c r="C12" s="11">
        <v>924402</v>
      </c>
      <c r="D12" s="11">
        <v>473299</v>
      </c>
      <c r="E12" s="19">
        <f t="shared" si="0"/>
        <v>1705684</v>
      </c>
      <c r="F12" s="11">
        <v>45367</v>
      </c>
      <c r="G12" s="11">
        <v>389184</v>
      </c>
      <c r="H12" s="19">
        <f t="shared" si="1"/>
        <v>434551</v>
      </c>
      <c r="I12" s="11">
        <v>7426</v>
      </c>
      <c r="J12" s="11">
        <v>434755</v>
      </c>
      <c r="K12" s="11">
        <v>63831</v>
      </c>
      <c r="L12" s="19">
        <f t="shared" si="2"/>
        <v>506012</v>
      </c>
    </row>
    <row r="13" spans="1:12" x14ac:dyDescent="0.25">
      <c r="A13" s="2" t="s">
        <v>16</v>
      </c>
      <c r="B13" s="10">
        <v>68918</v>
      </c>
      <c r="C13" s="11">
        <v>225519</v>
      </c>
      <c r="D13" s="11">
        <v>96903</v>
      </c>
      <c r="E13" s="19">
        <f t="shared" si="0"/>
        <v>391340</v>
      </c>
      <c r="F13" s="11">
        <v>5698</v>
      </c>
      <c r="G13" s="11">
        <v>69709</v>
      </c>
      <c r="H13" s="19">
        <f t="shared" si="1"/>
        <v>75407</v>
      </c>
      <c r="I13" s="11">
        <v>3928</v>
      </c>
      <c r="J13" s="11">
        <v>34770</v>
      </c>
      <c r="K13" s="11">
        <v>2904</v>
      </c>
      <c r="L13" s="19">
        <f t="shared" si="2"/>
        <v>41602</v>
      </c>
    </row>
    <row r="14" spans="1:12" x14ac:dyDescent="0.25">
      <c r="A14" s="2" t="s">
        <v>17</v>
      </c>
      <c r="B14" s="10">
        <v>238937</v>
      </c>
      <c r="C14" s="11">
        <v>772956</v>
      </c>
      <c r="D14" s="11">
        <v>324885</v>
      </c>
      <c r="E14" s="19">
        <f t="shared" si="0"/>
        <v>1336778</v>
      </c>
      <c r="F14" s="11">
        <v>19524</v>
      </c>
      <c r="G14" s="11">
        <v>169342</v>
      </c>
      <c r="H14" s="19">
        <f t="shared" si="1"/>
        <v>188866</v>
      </c>
      <c r="I14" s="11">
        <v>6003</v>
      </c>
      <c r="J14" s="11">
        <v>86464</v>
      </c>
      <c r="K14" s="11">
        <v>10440</v>
      </c>
      <c r="L14" s="19">
        <f t="shared" si="2"/>
        <v>102907</v>
      </c>
    </row>
    <row r="15" spans="1:12" x14ac:dyDescent="0.25">
      <c r="A15" s="2" t="s">
        <v>18</v>
      </c>
      <c r="B15" s="10">
        <v>184302</v>
      </c>
      <c r="C15" s="11">
        <v>513028</v>
      </c>
      <c r="D15" s="11">
        <v>202906</v>
      </c>
      <c r="E15" s="19">
        <f t="shared" si="0"/>
        <v>900236</v>
      </c>
      <c r="F15" s="11">
        <v>8108</v>
      </c>
      <c r="G15" s="11">
        <v>117617</v>
      </c>
      <c r="H15" s="19">
        <f t="shared" si="1"/>
        <v>125725</v>
      </c>
      <c r="I15" s="11">
        <v>5946</v>
      </c>
      <c r="J15" s="11">
        <v>48473</v>
      </c>
      <c r="K15" s="11">
        <v>1404</v>
      </c>
      <c r="L15" s="19">
        <f t="shared" si="2"/>
        <v>55823</v>
      </c>
    </row>
    <row r="16" spans="1:12" x14ac:dyDescent="0.25">
      <c r="A16" s="2" t="s">
        <v>19</v>
      </c>
      <c r="B16" s="10">
        <v>119852</v>
      </c>
      <c r="C16" s="11">
        <v>360278</v>
      </c>
      <c r="D16" s="11">
        <v>160144</v>
      </c>
      <c r="E16" s="19">
        <f t="shared" si="0"/>
        <v>640274</v>
      </c>
      <c r="F16" s="11">
        <v>4822</v>
      </c>
      <c r="G16" s="11">
        <v>108427</v>
      </c>
      <c r="H16" s="19">
        <f t="shared" si="1"/>
        <v>113249</v>
      </c>
      <c r="I16" s="11">
        <v>2906</v>
      </c>
      <c r="J16" s="11">
        <v>63149</v>
      </c>
      <c r="K16" s="11">
        <v>3287</v>
      </c>
      <c r="L16" s="19">
        <f t="shared" si="2"/>
        <v>69342</v>
      </c>
    </row>
    <row r="17" spans="1:12" x14ac:dyDescent="0.25">
      <c r="A17" s="2" t="s">
        <v>20</v>
      </c>
      <c r="B17" s="10">
        <v>314250</v>
      </c>
      <c r="C17" s="11">
        <v>975349</v>
      </c>
      <c r="D17" s="11">
        <v>404404</v>
      </c>
      <c r="E17" s="19">
        <f t="shared" si="0"/>
        <v>1694003</v>
      </c>
      <c r="F17" s="11">
        <v>27672</v>
      </c>
      <c r="G17" s="11">
        <v>239013</v>
      </c>
      <c r="H17" s="19">
        <f t="shared" si="1"/>
        <v>266685</v>
      </c>
      <c r="I17" s="11">
        <v>4634</v>
      </c>
      <c r="J17" s="11">
        <v>186916</v>
      </c>
      <c r="K17" s="11">
        <v>14797</v>
      </c>
      <c r="L17" s="19">
        <f t="shared" si="2"/>
        <v>206347</v>
      </c>
    </row>
    <row r="18" spans="1:12" x14ac:dyDescent="0.25">
      <c r="A18" s="2" t="s">
        <v>21</v>
      </c>
      <c r="B18" s="10">
        <v>580341</v>
      </c>
      <c r="C18" s="11">
        <v>1961234</v>
      </c>
      <c r="D18" s="11">
        <v>854582</v>
      </c>
      <c r="E18" s="19">
        <f t="shared" si="0"/>
        <v>3396157</v>
      </c>
      <c r="F18" s="11">
        <v>52725</v>
      </c>
      <c r="G18" s="11">
        <v>491444</v>
      </c>
      <c r="H18" s="19">
        <f t="shared" si="1"/>
        <v>544169</v>
      </c>
      <c r="I18" s="11">
        <v>8906</v>
      </c>
      <c r="J18" s="11">
        <v>317666</v>
      </c>
      <c r="K18" s="11">
        <v>20085</v>
      </c>
      <c r="L18" s="19">
        <f t="shared" si="2"/>
        <v>346657</v>
      </c>
    </row>
    <row r="19" spans="1:12" x14ac:dyDescent="0.25">
      <c r="A19" s="2" t="s">
        <v>22</v>
      </c>
      <c r="B19" s="10">
        <v>190106</v>
      </c>
      <c r="C19" s="11">
        <v>557306</v>
      </c>
      <c r="D19" s="11">
        <v>235591</v>
      </c>
      <c r="E19" s="19">
        <f t="shared" si="0"/>
        <v>983003</v>
      </c>
      <c r="F19" s="11">
        <v>13920</v>
      </c>
      <c r="G19" s="11">
        <v>143366</v>
      </c>
      <c r="H19" s="19">
        <f t="shared" si="1"/>
        <v>157286</v>
      </c>
      <c r="I19" s="11">
        <v>6846</v>
      </c>
      <c r="J19" s="11">
        <v>84717</v>
      </c>
      <c r="K19" s="11">
        <v>3783</v>
      </c>
      <c r="L19" s="19">
        <f t="shared" si="2"/>
        <v>95346</v>
      </c>
    </row>
    <row r="20" spans="1:12" x14ac:dyDescent="0.25">
      <c r="A20" s="2" t="s">
        <v>23</v>
      </c>
      <c r="B20" s="10">
        <v>68407</v>
      </c>
      <c r="C20" s="11">
        <v>225112</v>
      </c>
      <c r="D20" s="11">
        <v>98153</v>
      </c>
      <c r="E20" s="19">
        <f t="shared" si="0"/>
        <v>391672</v>
      </c>
      <c r="F20" s="11">
        <v>10088</v>
      </c>
      <c r="G20" s="11">
        <v>62208</v>
      </c>
      <c r="H20" s="19">
        <f t="shared" si="1"/>
        <v>72296</v>
      </c>
      <c r="I20" s="11">
        <v>2408</v>
      </c>
      <c r="J20" s="11">
        <v>42421</v>
      </c>
      <c r="K20" s="11">
        <v>5033</v>
      </c>
      <c r="L20" s="19">
        <f t="shared" si="2"/>
        <v>49862</v>
      </c>
    </row>
    <row r="21" spans="1:12" x14ac:dyDescent="0.25">
      <c r="A21" s="2" t="s">
        <v>24</v>
      </c>
      <c r="B21" s="10">
        <v>47607</v>
      </c>
      <c r="C21" s="11">
        <v>139307</v>
      </c>
      <c r="D21" s="11">
        <v>60349</v>
      </c>
      <c r="E21" s="19">
        <f t="shared" si="0"/>
        <v>247263</v>
      </c>
      <c r="F21" s="11">
        <v>5896</v>
      </c>
      <c r="G21" s="11">
        <v>39091</v>
      </c>
      <c r="H21" s="19">
        <f t="shared" si="1"/>
        <v>44987</v>
      </c>
      <c r="I21" s="11">
        <v>2899</v>
      </c>
      <c r="J21" s="11">
        <v>22828</v>
      </c>
      <c r="K21" s="11">
        <v>1180</v>
      </c>
      <c r="L21" s="19">
        <f t="shared" si="2"/>
        <v>26907</v>
      </c>
    </row>
    <row r="22" spans="1:12" x14ac:dyDescent="0.25">
      <c r="A22" s="2" t="s">
        <v>25</v>
      </c>
      <c r="B22" s="10">
        <v>199370</v>
      </c>
      <c r="C22" s="11">
        <v>577703</v>
      </c>
      <c r="D22" s="11">
        <v>255648</v>
      </c>
      <c r="E22" s="19">
        <f t="shared" si="0"/>
        <v>1032721</v>
      </c>
      <c r="F22" s="11">
        <v>26928</v>
      </c>
      <c r="G22" s="11">
        <v>132284</v>
      </c>
      <c r="H22" s="19">
        <f t="shared" si="1"/>
        <v>159212</v>
      </c>
      <c r="I22" s="11">
        <v>7110</v>
      </c>
      <c r="J22" s="11">
        <v>148013</v>
      </c>
      <c r="K22" s="11">
        <v>15540</v>
      </c>
      <c r="L22" s="19">
        <f t="shared" si="2"/>
        <v>170663</v>
      </c>
    </row>
    <row r="23" spans="1:12" x14ac:dyDescent="0.25">
      <c r="A23" s="2" t="s">
        <v>26</v>
      </c>
      <c r="B23" s="10">
        <v>193060</v>
      </c>
      <c r="C23" s="11">
        <v>554295</v>
      </c>
      <c r="D23" s="11">
        <v>224972</v>
      </c>
      <c r="E23" s="19">
        <f t="shared" si="0"/>
        <v>972327</v>
      </c>
      <c r="F23" s="11">
        <v>7285</v>
      </c>
      <c r="G23" s="11">
        <v>132635</v>
      </c>
      <c r="H23" s="19">
        <f t="shared" si="1"/>
        <v>139920</v>
      </c>
      <c r="I23" s="11">
        <v>6154</v>
      </c>
      <c r="J23" s="11">
        <v>55365</v>
      </c>
      <c r="K23" s="11">
        <v>1739</v>
      </c>
      <c r="L23" s="19">
        <f t="shared" si="2"/>
        <v>63258</v>
      </c>
    </row>
    <row r="24" spans="1:12" x14ac:dyDescent="0.25">
      <c r="A24" s="2" t="s">
        <v>27</v>
      </c>
      <c r="B24" s="10">
        <v>276177</v>
      </c>
      <c r="C24" s="11">
        <v>841340</v>
      </c>
      <c r="D24" s="11">
        <v>337315</v>
      </c>
      <c r="E24" s="19">
        <f t="shared" si="0"/>
        <v>1454832</v>
      </c>
      <c r="F24" s="11">
        <v>18921</v>
      </c>
      <c r="G24" s="11">
        <v>234974</v>
      </c>
      <c r="H24" s="19">
        <f t="shared" si="1"/>
        <v>253895</v>
      </c>
      <c r="I24" s="11">
        <v>8983</v>
      </c>
      <c r="J24" s="11">
        <v>160207</v>
      </c>
      <c r="K24" s="11">
        <v>17613</v>
      </c>
      <c r="L24" s="19">
        <f t="shared" si="2"/>
        <v>186803</v>
      </c>
    </row>
    <row r="25" spans="1:12" x14ac:dyDescent="0.25">
      <c r="A25" s="2" t="s">
        <v>28</v>
      </c>
      <c r="B25" s="10">
        <v>85698</v>
      </c>
      <c r="C25" s="11">
        <v>253894</v>
      </c>
      <c r="D25" s="11">
        <v>107321</v>
      </c>
      <c r="E25" s="19">
        <f t="shared" si="0"/>
        <v>446913</v>
      </c>
      <c r="F25" s="11">
        <v>3237</v>
      </c>
      <c r="G25" s="11">
        <v>66839</v>
      </c>
      <c r="H25" s="19">
        <f t="shared" si="1"/>
        <v>70076</v>
      </c>
      <c r="I25" s="11">
        <v>2189</v>
      </c>
      <c r="J25" s="11">
        <v>45176</v>
      </c>
      <c r="K25" s="11">
        <v>4012</v>
      </c>
      <c r="L25" s="19">
        <f t="shared" si="2"/>
        <v>51377</v>
      </c>
    </row>
    <row r="26" spans="1:12" x14ac:dyDescent="0.25">
      <c r="A26" s="2" t="s">
        <v>29</v>
      </c>
      <c r="B26" s="10">
        <v>51528</v>
      </c>
      <c r="C26" s="11">
        <v>173216</v>
      </c>
      <c r="D26" s="11">
        <v>69147</v>
      </c>
      <c r="E26" s="19">
        <f t="shared" si="0"/>
        <v>293891</v>
      </c>
      <c r="F26" s="11">
        <v>8924</v>
      </c>
      <c r="G26" s="11">
        <v>43565</v>
      </c>
      <c r="H26" s="19">
        <f t="shared" si="1"/>
        <v>52489</v>
      </c>
      <c r="I26" s="11">
        <v>1314</v>
      </c>
      <c r="J26" s="11">
        <v>22748</v>
      </c>
      <c r="K26" s="11">
        <v>930</v>
      </c>
      <c r="L26" s="19">
        <f t="shared" si="2"/>
        <v>24992</v>
      </c>
    </row>
    <row r="27" spans="1:12" ht="15.75" thickBot="1" x14ac:dyDescent="0.3">
      <c r="A27" s="2" t="s">
        <v>30</v>
      </c>
      <c r="B27" s="10">
        <v>129386</v>
      </c>
      <c r="C27" s="11">
        <v>359739</v>
      </c>
      <c r="D27" s="11">
        <v>154857</v>
      </c>
      <c r="E27" s="19">
        <f t="shared" si="0"/>
        <v>643982</v>
      </c>
      <c r="F27" s="11">
        <v>5797</v>
      </c>
      <c r="G27" s="11">
        <v>94657</v>
      </c>
      <c r="H27" s="19">
        <f t="shared" si="1"/>
        <v>100454</v>
      </c>
      <c r="I27" s="11">
        <v>6419</v>
      </c>
      <c r="J27" s="11">
        <v>55606</v>
      </c>
      <c r="K27" s="11">
        <v>2762</v>
      </c>
      <c r="L27" s="19">
        <f t="shared" si="2"/>
        <v>64787</v>
      </c>
    </row>
    <row r="28" spans="1:12" ht="15.75" thickBot="1" x14ac:dyDescent="0.3">
      <c r="A28" s="22" t="s">
        <v>31</v>
      </c>
      <c r="B28" s="23">
        <v>113670</v>
      </c>
      <c r="C28" s="24">
        <v>345795</v>
      </c>
      <c r="D28" s="24">
        <v>154899</v>
      </c>
      <c r="E28" s="25">
        <f t="shared" si="0"/>
        <v>614364</v>
      </c>
      <c r="F28" s="24">
        <v>10642</v>
      </c>
      <c r="G28" s="24">
        <v>117517</v>
      </c>
      <c r="H28" s="25">
        <f t="shared" si="1"/>
        <v>128159</v>
      </c>
      <c r="I28" s="24">
        <v>3421</v>
      </c>
      <c r="J28" s="24">
        <v>93377</v>
      </c>
      <c r="K28" s="24">
        <v>2173</v>
      </c>
      <c r="L28" s="25">
        <f t="shared" si="2"/>
        <v>98971</v>
      </c>
    </row>
    <row r="29" spans="1:12" x14ac:dyDescent="0.25">
      <c r="A29" s="2" t="s">
        <v>32</v>
      </c>
      <c r="B29" s="10">
        <v>99886</v>
      </c>
      <c r="C29" s="11">
        <v>342874</v>
      </c>
      <c r="D29" s="11">
        <v>152672</v>
      </c>
      <c r="E29" s="19">
        <f t="shared" si="0"/>
        <v>595432</v>
      </c>
      <c r="F29" s="11">
        <v>13567</v>
      </c>
      <c r="G29" s="11">
        <v>97691</v>
      </c>
      <c r="H29" s="19">
        <f t="shared" si="1"/>
        <v>111258</v>
      </c>
      <c r="I29" s="11">
        <v>2858</v>
      </c>
      <c r="J29" s="11">
        <v>86129</v>
      </c>
      <c r="K29" s="11">
        <v>5208</v>
      </c>
      <c r="L29" s="19">
        <f t="shared" si="2"/>
        <v>94195</v>
      </c>
    </row>
    <row r="30" spans="1:12" x14ac:dyDescent="0.25">
      <c r="A30" s="2" t="s">
        <v>33</v>
      </c>
      <c r="B30" s="10">
        <v>117947</v>
      </c>
      <c r="C30" s="11">
        <v>295776</v>
      </c>
      <c r="D30" s="11">
        <v>132033</v>
      </c>
      <c r="E30" s="19">
        <f t="shared" si="0"/>
        <v>545756</v>
      </c>
      <c r="F30" s="11">
        <v>5339</v>
      </c>
      <c r="G30" s="11">
        <v>93338</v>
      </c>
      <c r="H30" s="19">
        <f t="shared" si="1"/>
        <v>98677</v>
      </c>
      <c r="I30" s="11">
        <v>2306</v>
      </c>
      <c r="J30" s="11">
        <v>60933</v>
      </c>
      <c r="K30" s="11">
        <v>2603</v>
      </c>
      <c r="L30" s="19">
        <f t="shared" si="2"/>
        <v>65842</v>
      </c>
    </row>
    <row r="31" spans="1:12" x14ac:dyDescent="0.25">
      <c r="A31" s="2" t="s">
        <v>34</v>
      </c>
      <c r="B31" s="10">
        <v>119964</v>
      </c>
      <c r="C31" s="11">
        <v>400878</v>
      </c>
      <c r="D31" s="11">
        <v>170916</v>
      </c>
      <c r="E31" s="19">
        <f t="shared" si="0"/>
        <v>691758</v>
      </c>
      <c r="F31" s="11">
        <v>10402</v>
      </c>
      <c r="G31" s="11">
        <v>110687</v>
      </c>
      <c r="H31" s="19">
        <f t="shared" si="1"/>
        <v>121089</v>
      </c>
      <c r="I31" s="11">
        <v>4486</v>
      </c>
      <c r="J31" s="11">
        <v>90871</v>
      </c>
      <c r="K31" s="11">
        <v>9089</v>
      </c>
      <c r="L31" s="19">
        <f t="shared" si="2"/>
        <v>104446</v>
      </c>
    </row>
    <row r="32" spans="1:12" x14ac:dyDescent="0.25">
      <c r="A32" s="2" t="s">
        <v>35</v>
      </c>
      <c r="B32" s="10">
        <v>52109</v>
      </c>
      <c r="C32" s="11">
        <v>157911</v>
      </c>
      <c r="D32" s="11">
        <v>70594</v>
      </c>
      <c r="E32" s="19">
        <f t="shared" si="0"/>
        <v>280614</v>
      </c>
      <c r="F32" s="11">
        <v>4165</v>
      </c>
      <c r="G32" s="11">
        <v>48300</v>
      </c>
      <c r="H32" s="19">
        <f t="shared" si="1"/>
        <v>52465</v>
      </c>
      <c r="I32" s="11">
        <v>2869</v>
      </c>
      <c r="J32" s="11">
        <v>23762</v>
      </c>
      <c r="K32" s="11">
        <v>920</v>
      </c>
      <c r="L32" s="19">
        <f t="shared" si="2"/>
        <v>27551</v>
      </c>
    </row>
    <row r="33" spans="1:12" x14ac:dyDescent="0.25">
      <c r="A33" s="2" t="s">
        <v>36</v>
      </c>
      <c r="B33" s="10">
        <v>270045</v>
      </c>
      <c r="C33" s="11">
        <v>975697</v>
      </c>
      <c r="D33" s="11">
        <v>414672</v>
      </c>
      <c r="E33" s="19">
        <f t="shared" si="0"/>
        <v>1660414</v>
      </c>
      <c r="F33" s="11">
        <v>10510</v>
      </c>
      <c r="G33" s="11">
        <v>271486</v>
      </c>
      <c r="H33" s="19">
        <f t="shared" si="1"/>
        <v>281996</v>
      </c>
      <c r="I33" s="11">
        <v>4952</v>
      </c>
      <c r="J33" s="11">
        <v>150466</v>
      </c>
      <c r="K33" s="11">
        <v>7158</v>
      </c>
      <c r="L33" s="19">
        <f t="shared" si="2"/>
        <v>162576</v>
      </c>
    </row>
    <row r="34" spans="1:12" x14ac:dyDescent="0.25">
      <c r="A34" s="2" t="s">
        <v>37</v>
      </c>
      <c r="B34" s="10">
        <v>84325</v>
      </c>
      <c r="C34" s="11">
        <v>245743</v>
      </c>
      <c r="D34" s="11">
        <v>102257</v>
      </c>
      <c r="E34" s="19">
        <f t="shared" si="0"/>
        <v>432325</v>
      </c>
      <c r="F34" s="11">
        <v>4868</v>
      </c>
      <c r="G34" s="11">
        <v>68783</v>
      </c>
      <c r="H34" s="19">
        <f t="shared" si="1"/>
        <v>73651</v>
      </c>
      <c r="I34" s="11">
        <v>3399</v>
      </c>
      <c r="J34" s="11">
        <v>51159</v>
      </c>
      <c r="K34" s="11">
        <v>3843</v>
      </c>
      <c r="L34" s="19">
        <f t="shared" si="2"/>
        <v>58401</v>
      </c>
    </row>
    <row r="35" spans="1:12" x14ac:dyDescent="0.25">
      <c r="A35" s="2" t="s">
        <v>38</v>
      </c>
      <c r="B35" s="10">
        <v>73002</v>
      </c>
      <c r="C35" s="11">
        <v>204417</v>
      </c>
      <c r="D35" s="11">
        <v>87411</v>
      </c>
      <c r="E35" s="19">
        <f t="shared" si="0"/>
        <v>364830</v>
      </c>
      <c r="F35" s="11">
        <v>2252</v>
      </c>
      <c r="G35" s="11">
        <v>54712</v>
      </c>
      <c r="H35" s="19">
        <f t="shared" si="1"/>
        <v>56964</v>
      </c>
      <c r="I35" s="11">
        <v>1736</v>
      </c>
      <c r="J35" s="11">
        <v>33372</v>
      </c>
      <c r="K35" s="11">
        <v>2303</v>
      </c>
      <c r="L35" s="19">
        <f t="shared" si="2"/>
        <v>37411</v>
      </c>
    </row>
    <row r="36" spans="1:12" ht="15.75" thickBot="1" x14ac:dyDescent="0.3">
      <c r="A36" s="3" t="s">
        <v>39</v>
      </c>
      <c r="B36" s="13">
        <v>4761466</v>
      </c>
      <c r="C36" s="14">
        <v>14789406</v>
      </c>
      <c r="D36" s="14">
        <v>6340232</v>
      </c>
      <c r="E36" s="19">
        <f t="shared" si="0"/>
        <v>25891104</v>
      </c>
      <c r="F36" s="14">
        <v>386527</v>
      </c>
      <c r="G36" s="14">
        <v>4057265</v>
      </c>
      <c r="H36" s="19">
        <f t="shared" si="1"/>
        <v>4443792</v>
      </c>
      <c r="I36" s="14">
        <v>134420</v>
      </c>
      <c r="J36" s="14">
        <v>2801691</v>
      </c>
      <c r="K36" s="14">
        <v>229894</v>
      </c>
      <c r="L36" s="19">
        <f t="shared" si="2"/>
        <v>3166005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2" x14ac:dyDescent="0.25">
      <c r="B40" s="60">
        <f>SUM(B4:B35)</f>
        <v>4761466</v>
      </c>
      <c r="C40" s="60">
        <f t="shared" ref="C40:L40" si="3">SUM(C4:C35)</f>
        <v>14789406</v>
      </c>
      <c r="D40" s="60">
        <f t="shared" si="3"/>
        <v>6340232</v>
      </c>
      <c r="E40" s="60">
        <f t="shared" si="3"/>
        <v>25891104</v>
      </c>
      <c r="F40" s="60">
        <f t="shared" si="3"/>
        <v>386527</v>
      </c>
      <c r="G40" s="60">
        <f t="shared" si="3"/>
        <v>4057265</v>
      </c>
      <c r="H40" s="60">
        <f t="shared" si="3"/>
        <v>4443792</v>
      </c>
      <c r="I40" s="60">
        <f t="shared" si="3"/>
        <v>134420</v>
      </c>
      <c r="J40" s="60">
        <f t="shared" si="3"/>
        <v>2801691</v>
      </c>
      <c r="K40" s="60">
        <f t="shared" si="3"/>
        <v>229894</v>
      </c>
      <c r="L40" s="60">
        <f t="shared" si="3"/>
        <v>3166005</v>
      </c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5" workbookViewId="0">
      <selection activeCell="B40" sqref="B40:L40"/>
    </sheetView>
  </sheetViews>
  <sheetFormatPr baseColWidth="10" defaultRowHeight="15" x14ac:dyDescent="0.25"/>
  <cols>
    <col min="1" max="1" width="20.28515625" customWidth="1"/>
    <col min="2" max="4" width="10.7109375" bestFit="1" customWidth="1"/>
    <col min="5" max="5" width="10.140625" bestFit="1" customWidth="1"/>
    <col min="6" max="7" width="10.7109375" bestFit="1" customWidth="1"/>
    <col min="8" max="8" width="9.140625" bestFit="1" customWidth="1"/>
    <col min="9" max="9" width="10.7109375" bestFit="1" customWidth="1"/>
    <col min="10" max="10" width="11" bestFit="1" customWidth="1"/>
    <col min="11" max="11" width="10.7109375" bestFit="1" customWidth="1"/>
    <col min="12" max="12" width="9.140625" bestFit="1" customWidth="1"/>
  </cols>
  <sheetData>
    <row r="1" spans="1:12" ht="15.75" thickBot="1" x14ac:dyDescent="0.3">
      <c r="A1" s="49" t="s">
        <v>142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5.75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26.25" thickBot="1" x14ac:dyDescent="0.3">
      <c r="A3" s="53"/>
      <c r="B3" s="5" t="s">
        <v>133</v>
      </c>
      <c r="C3" s="6" t="s">
        <v>134</v>
      </c>
      <c r="D3" s="6" t="s">
        <v>139</v>
      </c>
      <c r="E3" s="21" t="s">
        <v>54</v>
      </c>
      <c r="F3" s="6" t="s">
        <v>140</v>
      </c>
      <c r="G3" s="6" t="s">
        <v>135</v>
      </c>
      <c r="H3" s="21" t="s">
        <v>54</v>
      </c>
      <c r="I3" s="6" t="s">
        <v>136</v>
      </c>
      <c r="J3" s="6" t="s">
        <v>137</v>
      </c>
      <c r="K3" s="6" t="s">
        <v>138</v>
      </c>
      <c r="L3" s="20" t="s">
        <v>54</v>
      </c>
    </row>
    <row r="4" spans="1:12" x14ac:dyDescent="0.25">
      <c r="A4" s="2" t="s">
        <v>7</v>
      </c>
      <c r="B4" s="7">
        <v>48917</v>
      </c>
      <c r="C4" s="8">
        <v>161301</v>
      </c>
      <c r="D4" s="8">
        <v>70117</v>
      </c>
      <c r="E4" s="18">
        <f>D4+C4+B4</f>
        <v>280335</v>
      </c>
      <c r="F4" s="8">
        <v>5205</v>
      </c>
      <c r="G4" s="8">
        <v>41261</v>
      </c>
      <c r="H4" s="18">
        <f>G4+F4</f>
        <v>46466</v>
      </c>
      <c r="I4" s="8">
        <v>2269</v>
      </c>
      <c r="J4" s="8">
        <v>31627</v>
      </c>
      <c r="K4" s="8">
        <v>1727</v>
      </c>
      <c r="L4" s="18">
        <f>K4+J4+I4</f>
        <v>35623</v>
      </c>
    </row>
    <row r="5" spans="1:12" x14ac:dyDescent="0.25">
      <c r="A5" s="2" t="s">
        <v>8</v>
      </c>
      <c r="B5" s="10">
        <v>108884</v>
      </c>
      <c r="C5" s="11">
        <v>404566</v>
      </c>
      <c r="D5" s="11">
        <v>175545</v>
      </c>
      <c r="E5" s="19">
        <f>D5+C5+B5</f>
        <v>688995</v>
      </c>
      <c r="F5" s="11">
        <v>10582</v>
      </c>
      <c r="G5" s="11">
        <v>112913</v>
      </c>
      <c r="H5" s="19">
        <f>G5+F5</f>
        <v>123495</v>
      </c>
      <c r="I5" s="11">
        <v>2927</v>
      </c>
      <c r="J5" s="11">
        <v>81765</v>
      </c>
      <c r="K5" s="11">
        <v>6240</v>
      </c>
      <c r="L5" s="19">
        <f>K5+J5+I5</f>
        <v>90932</v>
      </c>
    </row>
    <row r="6" spans="1:12" x14ac:dyDescent="0.25">
      <c r="A6" s="2" t="s">
        <v>9</v>
      </c>
      <c r="B6" s="10">
        <v>25019</v>
      </c>
      <c r="C6" s="11">
        <v>81225</v>
      </c>
      <c r="D6" s="11">
        <v>33512</v>
      </c>
      <c r="E6" s="19">
        <f t="shared" ref="E6:E36" si="0">D6+C6+B6</f>
        <v>139756</v>
      </c>
      <c r="F6" s="11">
        <v>1691</v>
      </c>
      <c r="G6" s="11">
        <v>24554</v>
      </c>
      <c r="H6" s="19">
        <f t="shared" ref="H6:H36" si="1">G6+F6</f>
        <v>26245</v>
      </c>
      <c r="I6" s="11">
        <v>1485</v>
      </c>
      <c r="J6" s="11">
        <v>16447</v>
      </c>
      <c r="K6" s="11">
        <v>838</v>
      </c>
      <c r="L6" s="19">
        <f t="shared" ref="L6:L36" si="2">K6+J6+I6</f>
        <v>18770</v>
      </c>
    </row>
    <row r="7" spans="1:12" x14ac:dyDescent="0.25">
      <c r="A7" s="2" t="s">
        <v>10</v>
      </c>
      <c r="B7" s="10">
        <v>33995</v>
      </c>
      <c r="C7" s="11">
        <v>106651</v>
      </c>
      <c r="D7" s="11">
        <v>43663</v>
      </c>
      <c r="E7" s="19">
        <f t="shared" si="0"/>
        <v>184309</v>
      </c>
      <c r="F7" s="11">
        <v>1772</v>
      </c>
      <c r="G7" s="11">
        <v>28880</v>
      </c>
      <c r="H7" s="19">
        <f t="shared" si="1"/>
        <v>30652</v>
      </c>
      <c r="I7" s="11">
        <v>1623</v>
      </c>
      <c r="J7" s="11">
        <v>20627</v>
      </c>
      <c r="K7" s="11">
        <v>999</v>
      </c>
      <c r="L7" s="19">
        <f t="shared" si="2"/>
        <v>23249</v>
      </c>
    </row>
    <row r="8" spans="1:12" x14ac:dyDescent="0.25">
      <c r="A8" s="2" t="s">
        <v>11</v>
      </c>
      <c r="B8" s="10">
        <v>272633</v>
      </c>
      <c r="C8" s="11">
        <v>775091</v>
      </c>
      <c r="D8" s="11">
        <v>282583</v>
      </c>
      <c r="E8" s="19">
        <f t="shared" si="0"/>
        <v>1330307</v>
      </c>
      <c r="F8" s="11">
        <v>7623</v>
      </c>
      <c r="G8" s="11">
        <v>198772</v>
      </c>
      <c r="H8" s="19">
        <f t="shared" si="1"/>
        <v>206395</v>
      </c>
      <c r="I8" s="11">
        <v>5181</v>
      </c>
      <c r="J8" s="11">
        <v>63161</v>
      </c>
      <c r="K8" s="11">
        <v>4040</v>
      </c>
      <c r="L8" s="19">
        <f t="shared" si="2"/>
        <v>72382</v>
      </c>
    </row>
    <row r="9" spans="1:12" x14ac:dyDescent="0.25">
      <c r="A9" s="2" t="s">
        <v>12</v>
      </c>
      <c r="B9" s="10">
        <v>125184</v>
      </c>
      <c r="C9" s="11">
        <v>439224</v>
      </c>
      <c r="D9" s="11">
        <v>183139</v>
      </c>
      <c r="E9" s="19">
        <f t="shared" si="0"/>
        <v>747547</v>
      </c>
      <c r="F9" s="11">
        <v>14287</v>
      </c>
      <c r="G9" s="11">
        <v>115671</v>
      </c>
      <c r="H9" s="19">
        <f t="shared" si="1"/>
        <v>129958</v>
      </c>
      <c r="I9" s="11">
        <v>3372</v>
      </c>
      <c r="J9" s="11">
        <v>87138</v>
      </c>
      <c r="K9" s="11">
        <v>6725</v>
      </c>
      <c r="L9" s="19">
        <f t="shared" si="2"/>
        <v>97235</v>
      </c>
    </row>
    <row r="10" spans="1:12" x14ac:dyDescent="0.25">
      <c r="A10" s="2" t="s">
        <v>13</v>
      </c>
      <c r="B10" s="10">
        <v>120165</v>
      </c>
      <c r="C10" s="11">
        <v>364585</v>
      </c>
      <c r="D10" s="11">
        <v>148532</v>
      </c>
      <c r="E10" s="19">
        <f t="shared" si="0"/>
        <v>633282</v>
      </c>
      <c r="F10" s="11">
        <v>15179</v>
      </c>
      <c r="G10" s="11">
        <v>85130</v>
      </c>
      <c r="H10" s="19">
        <f t="shared" si="1"/>
        <v>100309</v>
      </c>
      <c r="I10" s="11">
        <v>4922</v>
      </c>
      <c r="J10" s="11">
        <v>67993</v>
      </c>
      <c r="K10" s="11">
        <v>4754</v>
      </c>
      <c r="L10" s="19">
        <f t="shared" si="2"/>
        <v>77669</v>
      </c>
    </row>
    <row r="11" spans="1:12" x14ac:dyDescent="0.25">
      <c r="A11" s="2" t="s">
        <v>14</v>
      </c>
      <c r="B11" s="10">
        <v>23850</v>
      </c>
      <c r="C11" s="11">
        <v>79855</v>
      </c>
      <c r="D11" s="11">
        <v>31668</v>
      </c>
      <c r="E11" s="19">
        <f t="shared" si="0"/>
        <v>135373</v>
      </c>
      <c r="F11" s="11">
        <v>2097</v>
      </c>
      <c r="G11" s="11">
        <v>24065</v>
      </c>
      <c r="H11" s="19">
        <f t="shared" si="1"/>
        <v>26162</v>
      </c>
      <c r="I11" s="11">
        <v>1871</v>
      </c>
      <c r="J11" s="11">
        <v>16676</v>
      </c>
      <c r="K11" s="11">
        <v>871</v>
      </c>
      <c r="L11" s="19">
        <f t="shared" si="2"/>
        <v>19418</v>
      </c>
    </row>
    <row r="12" spans="1:12" x14ac:dyDescent="0.25">
      <c r="A12" s="2" t="s">
        <v>15</v>
      </c>
      <c r="B12" s="10">
        <v>313978</v>
      </c>
      <c r="C12" s="11">
        <v>944040</v>
      </c>
      <c r="D12" s="11">
        <v>457299</v>
      </c>
      <c r="E12" s="19">
        <f t="shared" si="0"/>
        <v>1715317</v>
      </c>
      <c r="F12" s="11">
        <v>46891</v>
      </c>
      <c r="G12" s="11">
        <v>391711</v>
      </c>
      <c r="H12" s="19">
        <f t="shared" si="1"/>
        <v>438602</v>
      </c>
      <c r="I12" s="11">
        <v>7224</v>
      </c>
      <c r="J12" s="11">
        <v>415194</v>
      </c>
      <c r="K12" s="11">
        <v>61437</v>
      </c>
      <c r="L12" s="19">
        <f t="shared" si="2"/>
        <v>483855</v>
      </c>
    </row>
    <row r="13" spans="1:12" x14ac:dyDescent="0.25">
      <c r="A13" s="2" t="s">
        <v>16</v>
      </c>
      <c r="B13" s="10">
        <v>67910</v>
      </c>
      <c r="C13" s="11">
        <v>226607</v>
      </c>
      <c r="D13" s="11">
        <v>95601</v>
      </c>
      <c r="E13" s="19">
        <f t="shared" si="0"/>
        <v>390118</v>
      </c>
      <c r="F13" s="11">
        <v>5625</v>
      </c>
      <c r="G13" s="11">
        <v>65635</v>
      </c>
      <c r="H13" s="19">
        <f t="shared" si="1"/>
        <v>71260</v>
      </c>
      <c r="I13" s="11">
        <v>4110</v>
      </c>
      <c r="J13" s="11">
        <v>32162</v>
      </c>
      <c r="K13" s="11">
        <v>2703</v>
      </c>
      <c r="L13" s="19">
        <f t="shared" si="2"/>
        <v>38975</v>
      </c>
    </row>
    <row r="14" spans="1:12" x14ac:dyDescent="0.25">
      <c r="A14" s="2" t="s">
        <v>17</v>
      </c>
      <c r="B14" s="10">
        <v>237683</v>
      </c>
      <c r="C14" s="11">
        <v>783386</v>
      </c>
      <c r="D14" s="11">
        <v>316097</v>
      </c>
      <c r="E14" s="19">
        <f t="shared" si="0"/>
        <v>1337166</v>
      </c>
      <c r="F14" s="11">
        <v>18653</v>
      </c>
      <c r="G14" s="11">
        <v>164738</v>
      </c>
      <c r="H14" s="19">
        <f t="shared" si="1"/>
        <v>183391</v>
      </c>
      <c r="I14" s="11">
        <v>5945</v>
      </c>
      <c r="J14" s="11">
        <v>81506</v>
      </c>
      <c r="K14" s="11">
        <v>10752</v>
      </c>
      <c r="L14" s="19">
        <f t="shared" si="2"/>
        <v>98203</v>
      </c>
    </row>
    <row r="15" spans="1:12" x14ac:dyDescent="0.25">
      <c r="A15" s="2" t="s">
        <v>18</v>
      </c>
      <c r="B15" s="10">
        <v>181844</v>
      </c>
      <c r="C15" s="11">
        <v>520834</v>
      </c>
      <c r="D15" s="11">
        <v>203557</v>
      </c>
      <c r="E15" s="19">
        <f t="shared" si="0"/>
        <v>906235</v>
      </c>
      <c r="F15" s="11">
        <v>8024</v>
      </c>
      <c r="G15" s="11">
        <v>113193</v>
      </c>
      <c r="H15" s="19">
        <f t="shared" si="1"/>
        <v>121217</v>
      </c>
      <c r="I15" s="11">
        <v>6246</v>
      </c>
      <c r="J15" s="11">
        <v>47177</v>
      </c>
      <c r="K15" s="11">
        <v>1306</v>
      </c>
      <c r="L15" s="19">
        <f t="shared" si="2"/>
        <v>54729</v>
      </c>
    </row>
    <row r="16" spans="1:12" x14ac:dyDescent="0.25">
      <c r="A16" s="2" t="s">
        <v>19</v>
      </c>
      <c r="B16" s="10">
        <v>117743</v>
      </c>
      <c r="C16" s="11">
        <v>359527</v>
      </c>
      <c r="D16" s="11">
        <v>155400</v>
      </c>
      <c r="E16" s="19">
        <f t="shared" si="0"/>
        <v>632670</v>
      </c>
      <c r="F16" s="11">
        <v>4741</v>
      </c>
      <c r="G16" s="11">
        <v>106208</v>
      </c>
      <c r="H16" s="19">
        <f t="shared" si="1"/>
        <v>110949</v>
      </c>
      <c r="I16" s="11">
        <v>2787</v>
      </c>
      <c r="J16" s="11">
        <v>58300</v>
      </c>
      <c r="K16" s="11">
        <v>3168</v>
      </c>
      <c r="L16" s="19">
        <f t="shared" si="2"/>
        <v>64255</v>
      </c>
    </row>
    <row r="17" spans="1:12" x14ac:dyDescent="0.25">
      <c r="A17" s="2" t="s">
        <v>20</v>
      </c>
      <c r="B17" s="10">
        <v>313896</v>
      </c>
      <c r="C17" s="11">
        <v>992075</v>
      </c>
      <c r="D17" s="11">
        <v>379234</v>
      </c>
      <c r="E17" s="19">
        <f t="shared" si="0"/>
        <v>1685205</v>
      </c>
      <c r="F17" s="11">
        <v>26380</v>
      </c>
      <c r="G17" s="11">
        <v>235704</v>
      </c>
      <c r="H17" s="19">
        <f t="shared" si="1"/>
        <v>262084</v>
      </c>
      <c r="I17" s="11">
        <v>4582</v>
      </c>
      <c r="J17" s="11">
        <v>180312</v>
      </c>
      <c r="K17" s="11">
        <v>15096</v>
      </c>
      <c r="L17" s="19">
        <f t="shared" si="2"/>
        <v>199990</v>
      </c>
    </row>
    <row r="18" spans="1:12" x14ac:dyDescent="0.25">
      <c r="A18" s="2" t="s">
        <v>21</v>
      </c>
      <c r="B18" s="10">
        <v>580361</v>
      </c>
      <c r="C18" s="11">
        <v>1962618</v>
      </c>
      <c r="D18" s="11">
        <v>828620</v>
      </c>
      <c r="E18" s="19">
        <f t="shared" si="0"/>
        <v>3371599</v>
      </c>
      <c r="F18" s="11">
        <v>52806</v>
      </c>
      <c r="G18" s="11">
        <v>478558</v>
      </c>
      <c r="H18" s="19">
        <f t="shared" si="1"/>
        <v>531364</v>
      </c>
      <c r="I18" s="11">
        <v>8509</v>
      </c>
      <c r="J18" s="11">
        <v>296983</v>
      </c>
      <c r="K18" s="11">
        <v>20039</v>
      </c>
      <c r="L18" s="19">
        <f t="shared" si="2"/>
        <v>325531</v>
      </c>
    </row>
    <row r="19" spans="1:12" x14ac:dyDescent="0.25">
      <c r="A19" s="2" t="s">
        <v>22</v>
      </c>
      <c r="B19" s="10">
        <v>183747</v>
      </c>
      <c r="C19" s="11">
        <v>559798</v>
      </c>
      <c r="D19" s="11">
        <v>235350</v>
      </c>
      <c r="E19" s="19">
        <f t="shared" si="0"/>
        <v>978895</v>
      </c>
      <c r="F19" s="11">
        <v>13607</v>
      </c>
      <c r="G19" s="11">
        <v>131547</v>
      </c>
      <c r="H19" s="19">
        <f t="shared" si="1"/>
        <v>145154</v>
      </c>
      <c r="I19" s="11">
        <v>6209</v>
      </c>
      <c r="J19" s="11">
        <v>80315</v>
      </c>
      <c r="K19" s="11">
        <v>3728</v>
      </c>
      <c r="L19" s="19">
        <f t="shared" si="2"/>
        <v>90252</v>
      </c>
    </row>
    <row r="20" spans="1:12" x14ac:dyDescent="0.25">
      <c r="A20" s="2" t="s">
        <v>23</v>
      </c>
      <c r="B20" s="10">
        <v>68373</v>
      </c>
      <c r="C20" s="11">
        <v>226946</v>
      </c>
      <c r="D20" s="11">
        <v>95709</v>
      </c>
      <c r="E20" s="19">
        <f t="shared" si="0"/>
        <v>391028</v>
      </c>
      <c r="F20" s="11">
        <v>10045</v>
      </c>
      <c r="G20" s="11">
        <v>62783</v>
      </c>
      <c r="H20" s="19">
        <f t="shared" si="1"/>
        <v>72828</v>
      </c>
      <c r="I20" s="11">
        <v>2448</v>
      </c>
      <c r="J20" s="11">
        <v>39225</v>
      </c>
      <c r="K20" s="11">
        <v>4490</v>
      </c>
      <c r="L20" s="19">
        <f t="shared" si="2"/>
        <v>46163</v>
      </c>
    </row>
    <row r="21" spans="1:12" x14ac:dyDescent="0.25">
      <c r="A21" s="2" t="s">
        <v>24</v>
      </c>
      <c r="B21" s="10">
        <v>46507</v>
      </c>
      <c r="C21" s="11">
        <v>138566</v>
      </c>
      <c r="D21" s="11">
        <v>58684</v>
      </c>
      <c r="E21" s="19">
        <f t="shared" si="0"/>
        <v>243757</v>
      </c>
      <c r="F21" s="11">
        <v>6165</v>
      </c>
      <c r="G21" s="11">
        <v>36296</v>
      </c>
      <c r="H21" s="19">
        <f t="shared" si="1"/>
        <v>42461</v>
      </c>
      <c r="I21" s="11">
        <v>3469</v>
      </c>
      <c r="J21" s="11">
        <v>20278</v>
      </c>
      <c r="K21" s="11">
        <v>988</v>
      </c>
      <c r="L21" s="19">
        <f t="shared" si="2"/>
        <v>24735</v>
      </c>
    </row>
    <row r="22" spans="1:12" x14ac:dyDescent="0.25">
      <c r="A22" s="2" t="s">
        <v>25</v>
      </c>
      <c r="B22" s="10">
        <v>196175</v>
      </c>
      <c r="C22" s="11">
        <v>580141</v>
      </c>
      <c r="D22" s="11">
        <v>244076</v>
      </c>
      <c r="E22" s="19">
        <f t="shared" si="0"/>
        <v>1020392</v>
      </c>
      <c r="F22" s="11">
        <v>26706</v>
      </c>
      <c r="G22" s="11">
        <v>123486</v>
      </c>
      <c r="H22" s="19">
        <f t="shared" si="1"/>
        <v>150192</v>
      </c>
      <c r="I22" s="11">
        <v>6522</v>
      </c>
      <c r="J22" s="11">
        <v>146271</v>
      </c>
      <c r="K22" s="11">
        <v>16573</v>
      </c>
      <c r="L22" s="19">
        <f t="shared" si="2"/>
        <v>169366</v>
      </c>
    </row>
    <row r="23" spans="1:12" x14ac:dyDescent="0.25">
      <c r="A23" s="2" t="s">
        <v>26</v>
      </c>
      <c r="B23" s="10">
        <v>187850</v>
      </c>
      <c r="C23" s="11">
        <v>558987</v>
      </c>
      <c r="D23" s="11">
        <v>220095</v>
      </c>
      <c r="E23" s="19">
        <f t="shared" si="0"/>
        <v>966932</v>
      </c>
      <c r="F23" s="11">
        <v>7306</v>
      </c>
      <c r="G23" s="11">
        <v>132511</v>
      </c>
      <c r="H23" s="19">
        <f t="shared" si="1"/>
        <v>139817</v>
      </c>
      <c r="I23" s="11">
        <v>6205</v>
      </c>
      <c r="J23" s="11">
        <v>52264</v>
      </c>
      <c r="K23" s="11">
        <v>1468</v>
      </c>
      <c r="L23" s="19">
        <f t="shared" si="2"/>
        <v>59937</v>
      </c>
    </row>
    <row r="24" spans="1:12" x14ac:dyDescent="0.25">
      <c r="A24" s="2" t="s">
        <v>27</v>
      </c>
      <c r="B24" s="10">
        <v>272825</v>
      </c>
      <c r="C24" s="11">
        <v>845805</v>
      </c>
      <c r="D24" s="11">
        <v>326728</v>
      </c>
      <c r="E24" s="19">
        <f t="shared" si="0"/>
        <v>1445358</v>
      </c>
      <c r="F24" s="11">
        <v>18272</v>
      </c>
      <c r="G24" s="11">
        <v>228506</v>
      </c>
      <c r="H24" s="19">
        <f t="shared" si="1"/>
        <v>246778</v>
      </c>
      <c r="I24" s="11">
        <v>9725</v>
      </c>
      <c r="J24" s="11">
        <v>153214</v>
      </c>
      <c r="K24" s="11">
        <v>16419</v>
      </c>
      <c r="L24" s="19">
        <f t="shared" si="2"/>
        <v>179358</v>
      </c>
    </row>
    <row r="25" spans="1:12" x14ac:dyDescent="0.25">
      <c r="A25" s="2" t="s">
        <v>28</v>
      </c>
      <c r="B25" s="10">
        <v>83845</v>
      </c>
      <c r="C25" s="11">
        <v>254205</v>
      </c>
      <c r="D25" s="11">
        <v>103503</v>
      </c>
      <c r="E25" s="19">
        <f t="shared" si="0"/>
        <v>441553</v>
      </c>
      <c r="F25" s="11">
        <v>3164</v>
      </c>
      <c r="G25" s="11">
        <v>64594</v>
      </c>
      <c r="H25" s="19">
        <f t="shared" si="1"/>
        <v>67758</v>
      </c>
      <c r="I25" s="11">
        <v>2486</v>
      </c>
      <c r="J25" s="11">
        <v>42104</v>
      </c>
      <c r="K25" s="11">
        <v>4226</v>
      </c>
      <c r="L25" s="19">
        <f t="shared" si="2"/>
        <v>48816</v>
      </c>
    </row>
    <row r="26" spans="1:12" x14ac:dyDescent="0.25">
      <c r="A26" s="2" t="s">
        <v>29</v>
      </c>
      <c r="B26" s="10">
        <v>50204</v>
      </c>
      <c r="C26" s="11">
        <v>169580</v>
      </c>
      <c r="D26" s="11">
        <v>71324</v>
      </c>
      <c r="E26" s="19">
        <f t="shared" si="0"/>
        <v>291108</v>
      </c>
      <c r="F26" s="11">
        <v>8453</v>
      </c>
      <c r="G26" s="11">
        <v>40608</v>
      </c>
      <c r="H26" s="19">
        <f t="shared" si="1"/>
        <v>49061</v>
      </c>
      <c r="I26" s="11">
        <v>1254</v>
      </c>
      <c r="J26" s="11">
        <v>20770</v>
      </c>
      <c r="K26" s="11">
        <v>1</v>
      </c>
      <c r="L26" s="19">
        <f t="shared" si="2"/>
        <v>22025</v>
      </c>
    </row>
    <row r="27" spans="1:12" ht="15.75" thickBot="1" x14ac:dyDescent="0.3">
      <c r="A27" s="2" t="s">
        <v>30</v>
      </c>
      <c r="B27" s="10">
        <v>128224</v>
      </c>
      <c r="C27" s="11">
        <v>364988</v>
      </c>
      <c r="D27" s="11">
        <v>150855</v>
      </c>
      <c r="E27" s="19">
        <f t="shared" si="0"/>
        <v>644067</v>
      </c>
      <c r="F27" s="11">
        <v>5816</v>
      </c>
      <c r="G27" s="11">
        <v>93119</v>
      </c>
      <c r="H27" s="19">
        <f t="shared" si="1"/>
        <v>98935</v>
      </c>
      <c r="I27" s="11">
        <v>5777</v>
      </c>
      <c r="J27" s="11">
        <v>53862</v>
      </c>
      <c r="K27" s="11">
        <v>2477</v>
      </c>
      <c r="L27" s="19">
        <f t="shared" si="2"/>
        <v>62116</v>
      </c>
    </row>
    <row r="28" spans="1:12" ht="15.75" thickBot="1" x14ac:dyDescent="0.3">
      <c r="A28" s="22" t="s">
        <v>31</v>
      </c>
      <c r="B28" s="23">
        <v>113145</v>
      </c>
      <c r="C28" s="24">
        <v>351145</v>
      </c>
      <c r="D28" s="24">
        <v>155072</v>
      </c>
      <c r="E28" s="25">
        <f t="shared" si="0"/>
        <v>619362</v>
      </c>
      <c r="F28" s="24">
        <v>10325</v>
      </c>
      <c r="G28" s="24">
        <v>115851</v>
      </c>
      <c r="H28" s="25">
        <f t="shared" si="1"/>
        <v>126176</v>
      </c>
      <c r="I28" s="24">
        <v>2275</v>
      </c>
      <c r="J28" s="24">
        <v>89884</v>
      </c>
      <c r="K28" s="24">
        <v>2145</v>
      </c>
      <c r="L28" s="25">
        <f t="shared" si="2"/>
        <v>94304</v>
      </c>
    </row>
    <row r="29" spans="1:12" x14ac:dyDescent="0.25">
      <c r="A29" s="2" t="s">
        <v>32</v>
      </c>
      <c r="B29" s="10">
        <v>98144</v>
      </c>
      <c r="C29" s="11">
        <v>343621</v>
      </c>
      <c r="D29" s="11">
        <v>148577</v>
      </c>
      <c r="E29" s="19">
        <f t="shared" si="0"/>
        <v>590342</v>
      </c>
      <c r="F29" s="11">
        <v>14257</v>
      </c>
      <c r="G29" s="11">
        <v>94086</v>
      </c>
      <c r="H29" s="19">
        <f t="shared" si="1"/>
        <v>108343</v>
      </c>
      <c r="I29" s="11">
        <v>3461</v>
      </c>
      <c r="J29" s="11">
        <v>82329</v>
      </c>
      <c r="K29" s="11">
        <v>6183</v>
      </c>
      <c r="L29" s="19">
        <f t="shared" si="2"/>
        <v>91973</v>
      </c>
    </row>
    <row r="30" spans="1:12" x14ac:dyDescent="0.25">
      <c r="A30" s="2" t="s">
        <v>33</v>
      </c>
      <c r="B30" s="10">
        <v>114290</v>
      </c>
      <c r="C30" s="11">
        <v>299800</v>
      </c>
      <c r="D30" s="11">
        <v>126428</v>
      </c>
      <c r="E30" s="19">
        <f t="shared" si="0"/>
        <v>540518</v>
      </c>
      <c r="F30" s="11">
        <v>5087</v>
      </c>
      <c r="G30" s="11">
        <v>93423</v>
      </c>
      <c r="H30" s="19">
        <f t="shared" si="1"/>
        <v>98510</v>
      </c>
      <c r="I30" s="11">
        <v>2231</v>
      </c>
      <c r="J30" s="11">
        <v>58424</v>
      </c>
      <c r="K30" s="11">
        <v>2857</v>
      </c>
      <c r="L30" s="19">
        <f t="shared" si="2"/>
        <v>63512</v>
      </c>
    </row>
    <row r="31" spans="1:12" x14ac:dyDescent="0.25">
      <c r="A31" s="2" t="s">
        <v>34</v>
      </c>
      <c r="B31" s="10">
        <v>119240</v>
      </c>
      <c r="C31" s="11">
        <v>407619</v>
      </c>
      <c r="D31" s="11">
        <v>165621</v>
      </c>
      <c r="E31" s="19">
        <f t="shared" si="0"/>
        <v>692480</v>
      </c>
      <c r="F31" s="11">
        <v>10893</v>
      </c>
      <c r="G31" s="11">
        <v>108395</v>
      </c>
      <c r="H31" s="19">
        <f t="shared" si="1"/>
        <v>119288</v>
      </c>
      <c r="I31" s="11">
        <v>5136</v>
      </c>
      <c r="J31" s="11">
        <v>88610</v>
      </c>
      <c r="K31" s="11">
        <v>11133</v>
      </c>
      <c r="L31" s="19">
        <f t="shared" si="2"/>
        <v>104879</v>
      </c>
    </row>
    <row r="32" spans="1:12" x14ac:dyDescent="0.25">
      <c r="A32" s="2" t="s">
        <v>35</v>
      </c>
      <c r="B32" s="10">
        <v>51579</v>
      </c>
      <c r="C32" s="11">
        <v>157083</v>
      </c>
      <c r="D32" s="11">
        <v>73633</v>
      </c>
      <c r="E32" s="19">
        <f t="shared" si="0"/>
        <v>282295</v>
      </c>
      <c r="F32" s="11">
        <v>3863</v>
      </c>
      <c r="G32" s="11">
        <v>45725</v>
      </c>
      <c r="H32" s="19">
        <f t="shared" si="1"/>
        <v>49588</v>
      </c>
      <c r="I32" s="11">
        <v>3578</v>
      </c>
      <c r="J32" s="11">
        <v>22178</v>
      </c>
      <c r="K32" s="11">
        <v>947</v>
      </c>
      <c r="L32" s="19">
        <f t="shared" si="2"/>
        <v>26703</v>
      </c>
    </row>
    <row r="33" spans="1:12" x14ac:dyDescent="0.25">
      <c r="A33" s="2" t="s">
        <v>36</v>
      </c>
      <c r="B33" s="10">
        <v>263747</v>
      </c>
      <c r="C33" s="11">
        <v>996641</v>
      </c>
      <c r="D33" s="11">
        <v>404777</v>
      </c>
      <c r="E33" s="19">
        <f t="shared" si="0"/>
        <v>1665165</v>
      </c>
      <c r="F33" s="11">
        <v>10515</v>
      </c>
      <c r="G33" s="11">
        <v>269323</v>
      </c>
      <c r="H33" s="19">
        <f t="shared" si="1"/>
        <v>279838</v>
      </c>
      <c r="I33" s="11">
        <v>4885</v>
      </c>
      <c r="J33" s="11">
        <v>149920</v>
      </c>
      <c r="K33" s="11">
        <v>7271</v>
      </c>
      <c r="L33" s="19">
        <f t="shared" si="2"/>
        <v>162076</v>
      </c>
    </row>
    <row r="34" spans="1:12" x14ac:dyDescent="0.25">
      <c r="A34" s="2" t="s">
        <v>37</v>
      </c>
      <c r="B34" s="10">
        <v>83523</v>
      </c>
      <c r="C34" s="11">
        <v>248244</v>
      </c>
      <c r="D34" s="11">
        <v>97645</v>
      </c>
      <c r="E34" s="19">
        <f t="shared" si="0"/>
        <v>429412</v>
      </c>
      <c r="F34" s="11">
        <v>5098</v>
      </c>
      <c r="G34" s="11">
        <v>70029</v>
      </c>
      <c r="H34" s="19">
        <f t="shared" si="1"/>
        <v>75127</v>
      </c>
      <c r="I34" s="11">
        <v>3312</v>
      </c>
      <c r="J34" s="11">
        <v>48499</v>
      </c>
      <c r="K34" s="11">
        <v>3656</v>
      </c>
      <c r="L34" s="19">
        <f t="shared" si="2"/>
        <v>55467</v>
      </c>
    </row>
    <row r="35" spans="1:12" x14ac:dyDescent="0.25">
      <c r="A35" s="2" t="s">
        <v>38</v>
      </c>
      <c r="B35" s="10">
        <v>72065</v>
      </c>
      <c r="C35" s="11">
        <v>204665</v>
      </c>
      <c r="D35" s="11">
        <v>84780</v>
      </c>
      <c r="E35" s="19">
        <f t="shared" si="0"/>
        <v>361510</v>
      </c>
      <c r="F35" s="11">
        <v>2335</v>
      </c>
      <c r="G35" s="11">
        <v>52851</v>
      </c>
      <c r="H35" s="19">
        <f t="shared" si="1"/>
        <v>55186</v>
      </c>
      <c r="I35" s="11">
        <v>1744</v>
      </c>
      <c r="J35" s="11">
        <v>31628</v>
      </c>
      <c r="K35" s="11">
        <v>2685</v>
      </c>
      <c r="L35" s="19">
        <f t="shared" si="2"/>
        <v>36057</v>
      </c>
    </row>
    <row r="36" spans="1:12" ht="15.75" thickBot="1" x14ac:dyDescent="0.3">
      <c r="A36" s="3" t="s">
        <v>39</v>
      </c>
      <c r="B36" s="13">
        <v>4705545</v>
      </c>
      <c r="C36" s="14">
        <v>14909419</v>
      </c>
      <c r="D36" s="14">
        <v>6167424</v>
      </c>
      <c r="E36" s="19">
        <f t="shared" si="0"/>
        <v>25782388</v>
      </c>
      <c r="F36" s="14">
        <v>383463</v>
      </c>
      <c r="G36" s="14">
        <v>3950126</v>
      </c>
      <c r="H36" s="19">
        <f t="shared" si="1"/>
        <v>4333589</v>
      </c>
      <c r="I36" s="14">
        <v>133770</v>
      </c>
      <c r="J36" s="14">
        <v>2676843</v>
      </c>
      <c r="K36" s="14">
        <v>228941</v>
      </c>
      <c r="L36" s="19">
        <f t="shared" si="2"/>
        <v>3039554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2" x14ac:dyDescent="0.25">
      <c r="B40" s="60">
        <f>SUM(B4:B35)</f>
        <v>4705545</v>
      </c>
      <c r="C40" s="60">
        <f t="shared" ref="C40:L40" si="3">SUM(C4:C35)</f>
        <v>14909419</v>
      </c>
      <c r="D40" s="60">
        <f t="shared" si="3"/>
        <v>6167424</v>
      </c>
      <c r="E40" s="60">
        <f t="shared" si="3"/>
        <v>25782388</v>
      </c>
      <c r="F40" s="60">
        <f t="shared" si="3"/>
        <v>383463</v>
      </c>
      <c r="G40" s="60">
        <f t="shared" si="3"/>
        <v>3950126</v>
      </c>
      <c r="H40" s="60">
        <f t="shared" si="3"/>
        <v>4333589</v>
      </c>
      <c r="I40" s="60">
        <f t="shared" si="3"/>
        <v>133770</v>
      </c>
      <c r="J40" s="60">
        <f t="shared" si="3"/>
        <v>2676843</v>
      </c>
      <c r="K40" s="60">
        <f t="shared" si="3"/>
        <v>227942</v>
      </c>
      <c r="L40" s="60">
        <f t="shared" si="3"/>
        <v>3038555</v>
      </c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2" workbookViewId="0">
      <selection activeCell="B40" sqref="B40:L40"/>
    </sheetView>
  </sheetViews>
  <sheetFormatPr baseColWidth="10" defaultRowHeight="15" x14ac:dyDescent="0.25"/>
  <cols>
    <col min="1" max="1" width="20.28515625" customWidth="1"/>
    <col min="2" max="4" width="10.7109375" bestFit="1" customWidth="1"/>
    <col min="5" max="5" width="10.140625" bestFit="1" customWidth="1"/>
    <col min="6" max="7" width="10.7109375" bestFit="1" customWidth="1"/>
    <col min="8" max="8" width="9.140625" bestFit="1" customWidth="1"/>
    <col min="9" max="9" width="10.7109375" bestFit="1" customWidth="1"/>
    <col min="10" max="10" width="11" bestFit="1" customWidth="1"/>
    <col min="11" max="11" width="10.7109375" bestFit="1" customWidth="1"/>
    <col min="12" max="12" width="9.140625" bestFit="1" customWidth="1"/>
  </cols>
  <sheetData>
    <row r="1" spans="1:12" ht="15.75" thickBot="1" x14ac:dyDescent="0.3">
      <c r="A1" s="49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5.75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26.25" thickBot="1" x14ac:dyDescent="0.3">
      <c r="A3" s="53"/>
      <c r="B3" s="5" t="s">
        <v>133</v>
      </c>
      <c r="C3" s="6" t="s">
        <v>134</v>
      </c>
      <c r="D3" s="6" t="s">
        <v>139</v>
      </c>
      <c r="E3" s="21" t="s">
        <v>54</v>
      </c>
      <c r="F3" s="6" t="s">
        <v>140</v>
      </c>
      <c r="G3" s="6" t="s">
        <v>135</v>
      </c>
      <c r="H3" s="21" t="s">
        <v>54</v>
      </c>
      <c r="I3" s="6" t="s">
        <v>136</v>
      </c>
      <c r="J3" s="6" t="s">
        <v>137</v>
      </c>
      <c r="K3" s="6" t="s">
        <v>138</v>
      </c>
      <c r="L3" s="20" t="s">
        <v>54</v>
      </c>
    </row>
    <row r="4" spans="1:12" x14ac:dyDescent="0.25">
      <c r="A4" s="2" t="s">
        <v>7</v>
      </c>
      <c r="B4" s="7">
        <v>47726</v>
      </c>
      <c r="C4" s="8">
        <v>160233</v>
      </c>
      <c r="D4" s="8">
        <v>68368</v>
      </c>
      <c r="E4" s="18">
        <f>D4+C4+B4</f>
        <v>276327</v>
      </c>
      <c r="F4" s="8">
        <v>4604</v>
      </c>
      <c r="G4" s="8">
        <v>40129</v>
      </c>
      <c r="H4" s="18">
        <f>G4+F4</f>
        <v>44733</v>
      </c>
      <c r="I4" s="8">
        <v>2111</v>
      </c>
      <c r="J4" s="8">
        <v>29712</v>
      </c>
      <c r="K4" s="8">
        <v>1485</v>
      </c>
      <c r="L4" s="18">
        <f>K4+J4+I4</f>
        <v>33308</v>
      </c>
    </row>
    <row r="5" spans="1:12" x14ac:dyDescent="0.25">
      <c r="A5" s="2" t="s">
        <v>8</v>
      </c>
      <c r="B5" s="10">
        <v>103760</v>
      </c>
      <c r="C5" s="11">
        <v>404354</v>
      </c>
      <c r="D5" s="11">
        <v>170949</v>
      </c>
      <c r="E5" s="19">
        <f>D5+C5+B5</f>
        <v>679063</v>
      </c>
      <c r="F5" s="11">
        <v>10254</v>
      </c>
      <c r="G5" s="11">
        <v>107624</v>
      </c>
      <c r="H5" s="19">
        <f>G5+F5</f>
        <v>117878</v>
      </c>
      <c r="I5" s="11">
        <v>2625</v>
      </c>
      <c r="J5" s="11">
        <v>75137</v>
      </c>
      <c r="K5" s="11">
        <v>5729</v>
      </c>
      <c r="L5" s="19">
        <f>K5+J5+I5</f>
        <v>83491</v>
      </c>
    </row>
    <row r="6" spans="1:12" x14ac:dyDescent="0.25">
      <c r="A6" s="2" t="s">
        <v>9</v>
      </c>
      <c r="B6" s="10">
        <v>24567</v>
      </c>
      <c r="C6" s="11">
        <v>80703</v>
      </c>
      <c r="D6" s="11">
        <v>32555</v>
      </c>
      <c r="E6" s="19">
        <f t="shared" ref="E6:E36" si="0">D6+C6+B6</f>
        <v>137825</v>
      </c>
      <c r="F6" s="11">
        <v>1792</v>
      </c>
      <c r="G6" s="11">
        <v>23247</v>
      </c>
      <c r="H6" s="19">
        <f t="shared" ref="H6:H36" si="1">G6+F6</f>
        <v>25039</v>
      </c>
      <c r="I6" s="11">
        <v>1274</v>
      </c>
      <c r="J6" s="11">
        <v>14876</v>
      </c>
      <c r="K6" s="11">
        <v>725</v>
      </c>
      <c r="L6" s="19">
        <f t="shared" ref="L6:L36" si="2">K6+J6+I6</f>
        <v>16875</v>
      </c>
    </row>
    <row r="7" spans="1:12" x14ac:dyDescent="0.25">
      <c r="A7" s="2" t="s">
        <v>10</v>
      </c>
      <c r="B7" s="10">
        <v>33437</v>
      </c>
      <c r="C7" s="11">
        <v>107146</v>
      </c>
      <c r="D7" s="11">
        <v>43526</v>
      </c>
      <c r="E7" s="19">
        <f t="shared" si="0"/>
        <v>184109</v>
      </c>
      <c r="F7" s="11">
        <v>1622</v>
      </c>
      <c r="G7" s="11">
        <v>28350</v>
      </c>
      <c r="H7" s="19">
        <f t="shared" si="1"/>
        <v>29972</v>
      </c>
      <c r="I7" s="11">
        <v>1636</v>
      </c>
      <c r="J7" s="11">
        <v>19767</v>
      </c>
      <c r="K7" s="11">
        <v>908</v>
      </c>
      <c r="L7" s="19">
        <f t="shared" si="2"/>
        <v>22311</v>
      </c>
    </row>
    <row r="8" spans="1:12" x14ac:dyDescent="0.25">
      <c r="A8" s="2" t="s">
        <v>11</v>
      </c>
      <c r="B8" s="10">
        <v>263898</v>
      </c>
      <c r="C8" s="11">
        <v>768271</v>
      </c>
      <c r="D8" s="11">
        <v>286965</v>
      </c>
      <c r="E8" s="19">
        <f t="shared" si="0"/>
        <v>1319134</v>
      </c>
      <c r="F8" s="11">
        <v>6710</v>
      </c>
      <c r="G8" s="11">
        <v>183881</v>
      </c>
      <c r="H8" s="19">
        <f t="shared" si="1"/>
        <v>190591</v>
      </c>
      <c r="I8" s="11">
        <v>5103</v>
      </c>
      <c r="J8" s="11">
        <v>59684</v>
      </c>
      <c r="K8" s="11">
        <v>3350</v>
      </c>
      <c r="L8" s="19">
        <f t="shared" si="2"/>
        <v>68137</v>
      </c>
    </row>
    <row r="9" spans="1:12" x14ac:dyDescent="0.25">
      <c r="A9" s="2" t="s">
        <v>12</v>
      </c>
      <c r="B9" s="10">
        <v>124046</v>
      </c>
      <c r="C9" s="11">
        <v>442155</v>
      </c>
      <c r="D9" s="11">
        <v>177021</v>
      </c>
      <c r="E9" s="19">
        <f t="shared" si="0"/>
        <v>743222</v>
      </c>
      <c r="F9" s="11">
        <v>13864</v>
      </c>
      <c r="G9" s="11">
        <v>114630</v>
      </c>
      <c r="H9" s="19">
        <f t="shared" si="1"/>
        <v>128494</v>
      </c>
      <c r="I9" s="11">
        <v>3754</v>
      </c>
      <c r="J9" s="11">
        <v>83520</v>
      </c>
      <c r="K9" s="11">
        <v>5786</v>
      </c>
      <c r="L9" s="19">
        <f t="shared" si="2"/>
        <v>93060</v>
      </c>
    </row>
    <row r="10" spans="1:12" x14ac:dyDescent="0.25">
      <c r="A10" s="2" t="s">
        <v>13</v>
      </c>
      <c r="B10" s="10">
        <v>118669</v>
      </c>
      <c r="C10" s="11">
        <v>364594</v>
      </c>
      <c r="D10" s="11">
        <v>148731</v>
      </c>
      <c r="E10" s="19">
        <f t="shared" si="0"/>
        <v>631994</v>
      </c>
      <c r="F10" s="11">
        <v>14342</v>
      </c>
      <c r="G10" s="11">
        <v>82553</v>
      </c>
      <c r="H10" s="19">
        <f t="shared" si="1"/>
        <v>96895</v>
      </c>
      <c r="I10" s="11">
        <v>5755</v>
      </c>
      <c r="J10" s="11">
        <v>64455</v>
      </c>
      <c r="K10" s="11">
        <v>4555</v>
      </c>
      <c r="L10" s="19">
        <f t="shared" si="2"/>
        <v>74765</v>
      </c>
    </row>
    <row r="11" spans="1:12" x14ac:dyDescent="0.25">
      <c r="A11" s="2" t="s">
        <v>14</v>
      </c>
      <c r="B11" s="10">
        <v>23769</v>
      </c>
      <c r="C11" s="11">
        <v>77035</v>
      </c>
      <c r="D11" s="11">
        <v>32810</v>
      </c>
      <c r="E11" s="19">
        <f t="shared" si="0"/>
        <v>133614</v>
      </c>
      <c r="F11" s="11">
        <v>1878</v>
      </c>
      <c r="G11" s="11">
        <v>23654</v>
      </c>
      <c r="H11" s="19">
        <f t="shared" si="1"/>
        <v>25532</v>
      </c>
      <c r="I11" s="11">
        <v>1437</v>
      </c>
      <c r="J11" s="11">
        <v>16391</v>
      </c>
      <c r="K11" s="11">
        <v>815</v>
      </c>
      <c r="L11" s="19">
        <f t="shared" si="2"/>
        <v>18643</v>
      </c>
    </row>
    <row r="12" spans="1:12" x14ac:dyDescent="0.25">
      <c r="A12" s="2" t="s">
        <v>15</v>
      </c>
      <c r="B12" s="10">
        <v>308045</v>
      </c>
      <c r="C12" s="11">
        <v>942442</v>
      </c>
      <c r="D12" s="11">
        <v>461252</v>
      </c>
      <c r="E12" s="19">
        <f t="shared" si="0"/>
        <v>1711739</v>
      </c>
      <c r="F12" s="11">
        <v>47891</v>
      </c>
      <c r="G12" s="11">
        <v>387690</v>
      </c>
      <c r="H12" s="19">
        <f t="shared" si="1"/>
        <v>435581</v>
      </c>
      <c r="I12" s="11">
        <v>7677</v>
      </c>
      <c r="J12" s="11">
        <v>396097</v>
      </c>
      <c r="K12" s="11">
        <v>57784</v>
      </c>
      <c r="L12" s="19">
        <f t="shared" si="2"/>
        <v>461558</v>
      </c>
    </row>
    <row r="13" spans="1:12" x14ac:dyDescent="0.25">
      <c r="A13" s="2" t="s">
        <v>16</v>
      </c>
      <c r="B13" s="10">
        <v>66004</v>
      </c>
      <c r="C13" s="11">
        <v>224979</v>
      </c>
      <c r="D13" s="11">
        <v>93819</v>
      </c>
      <c r="E13" s="19">
        <f t="shared" si="0"/>
        <v>384802</v>
      </c>
      <c r="F13" s="11">
        <v>5410</v>
      </c>
      <c r="G13" s="11">
        <v>61095</v>
      </c>
      <c r="H13" s="19">
        <f t="shared" si="1"/>
        <v>66505</v>
      </c>
      <c r="I13" s="11">
        <v>4340</v>
      </c>
      <c r="J13" s="11">
        <v>31002</v>
      </c>
      <c r="K13" s="11">
        <v>2480</v>
      </c>
      <c r="L13" s="19">
        <f t="shared" si="2"/>
        <v>37822</v>
      </c>
    </row>
    <row r="14" spans="1:12" x14ac:dyDescent="0.25">
      <c r="A14" s="2" t="s">
        <v>17</v>
      </c>
      <c r="B14" s="10">
        <v>234520</v>
      </c>
      <c r="C14" s="11">
        <v>783997</v>
      </c>
      <c r="D14" s="11">
        <v>308479</v>
      </c>
      <c r="E14" s="19">
        <f t="shared" si="0"/>
        <v>1326996</v>
      </c>
      <c r="F14" s="11">
        <v>17578</v>
      </c>
      <c r="G14" s="11">
        <v>156806</v>
      </c>
      <c r="H14" s="19">
        <f t="shared" si="1"/>
        <v>174384</v>
      </c>
      <c r="I14" s="11">
        <v>6261</v>
      </c>
      <c r="J14" s="11">
        <v>77285</v>
      </c>
      <c r="K14" s="11">
        <v>9823</v>
      </c>
      <c r="L14" s="19">
        <f t="shared" si="2"/>
        <v>93369</v>
      </c>
    </row>
    <row r="15" spans="1:12" x14ac:dyDescent="0.25">
      <c r="A15" s="2" t="s">
        <v>18</v>
      </c>
      <c r="B15" s="10">
        <v>181767</v>
      </c>
      <c r="C15" s="11">
        <v>524292</v>
      </c>
      <c r="D15" s="11">
        <v>205057</v>
      </c>
      <c r="E15" s="19">
        <f t="shared" si="0"/>
        <v>911116</v>
      </c>
      <c r="F15" s="11">
        <v>7127</v>
      </c>
      <c r="G15" s="11">
        <v>106878</v>
      </c>
      <c r="H15" s="19">
        <f t="shared" si="1"/>
        <v>114005</v>
      </c>
      <c r="I15" s="11">
        <v>5455</v>
      </c>
      <c r="J15" s="11">
        <v>45903</v>
      </c>
      <c r="K15" s="11">
        <v>1208</v>
      </c>
      <c r="L15" s="19">
        <f t="shared" si="2"/>
        <v>52566</v>
      </c>
    </row>
    <row r="16" spans="1:12" x14ac:dyDescent="0.25">
      <c r="A16" s="2" t="s">
        <v>19</v>
      </c>
      <c r="B16" s="10">
        <v>116999</v>
      </c>
      <c r="C16" s="11">
        <v>355784</v>
      </c>
      <c r="D16" s="11">
        <v>154709</v>
      </c>
      <c r="E16" s="19">
        <f t="shared" si="0"/>
        <v>627492</v>
      </c>
      <c r="F16" s="11">
        <v>4408</v>
      </c>
      <c r="G16" s="11">
        <v>104163</v>
      </c>
      <c r="H16" s="19">
        <f t="shared" si="1"/>
        <v>108571</v>
      </c>
      <c r="I16" s="11">
        <v>2505</v>
      </c>
      <c r="J16" s="11">
        <v>54952</v>
      </c>
      <c r="K16" s="11">
        <v>2731</v>
      </c>
      <c r="L16" s="19">
        <f t="shared" si="2"/>
        <v>60188</v>
      </c>
    </row>
    <row r="17" spans="1:12" x14ac:dyDescent="0.25">
      <c r="A17" s="2" t="s">
        <v>20</v>
      </c>
      <c r="B17" s="10">
        <v>311663</v>
      </c>
      <c r="C17" s="11">
        <v>983740</v>
      </c>
      <c r="D17" s="11">
        <v>375874</v>
      </c>
      <c r="E17" s="19">
        <f t="shared" si="0"/>
        <v>1671277</v>
      </c>
      <c r="F17" s="11">
        <v>24504</v>
      </c>
      <c r="G17" s="11">
        <v>227717</v>
      </c>
      <c r="H17" s="19">
        <f t="shared" si="1"/>
        <v>252221</v>
      </c>
      <c r="I17" s="11">
        <v>4885</v>
      </c>
      <c r="J17" s="11">
        <v>169002</v>
      </c>
      <c r="K17" s="11">
        <v>14162</v>
      </c>
      <c r="L17" s="19">
        <f t="shared" si="2"/>
        <v>188049</v>
      </c>
    </row>
    <row r="18" spans="1:12" x14ac:dyDescent="0.25">
      <c r="A18" s="2" t="s">
        <v>21</v>
      </c>
      <c r="B18" s="10">
        <v>575709</v>
      </c>
      <c r="C18" s="11">
        <v>1953149</v>
      </c>
      <c r="D18" s="11">
        <v>816756</v>
      </c>
      <c r="E18" s="19">
        <f t="shared" si="0"/>
        <v>3345614</v>
      </c>
      <c r="F18" s="11">
        <v>52873</v>
      </c>
      <c r="G18" s="11">
        <v>461226</v>
      </c>
      <c r="H18" s="19">
        <f t="shared" si="1"/>
        <v>514099</v>
      </c>
      <c r="I18" s="11">
        <v>7608</v>
      </c>
      <c r="J18" s="11">
        <v>276111</v>
      </c>
      <c r="K18" s="11">
        <v>17207</v>
      </c>
      <c r="L18" s="19">
        <f t="shared" si="2"/>
        <v>300926</v>
      </c>
    </row>
    <row r="19" spans="1:12" x14ac:dyDescent="0.25">
      <c r="A19" s="2" t="s">
        <v>22</v>
      </c>
      <c r="B19" s="10">
        <v>183598</v>
      </c>
      <c r="C19" s="11">
        <v>566046</v>
      </c>
      <c r="D19" s="11">
        <v>233960</v>
      </c>
      <c r="E19" s="19">
        <f t="shared" si="0"/>
        <v>983604</v>
      </c>
      <c r="F19" s="11">
        <v>13122</v>
      </c>
      <c r="G19" s="11">
        <v>121841</v>
      </c>
      <c r="H19" s="19">
        <f t="shared" si="1"/>
        <v>134963</v>
      </c>
      <c r="I19" s="11">
        <v>6185</v>
      </c>
      <c r="J19" s="11">
        <v>76541</v>
      </c>
      <c r="K19" s="11">
        <v>3443</v>
      </c>
      <c r="L19" s="19">
        <f t="shared" si="2"/>
        <v>86169</v>
      </c>
    </row>
    <row r="20" spans="1:12" x14ac:dyDescent="0.25">
      <c r="A20" s="2" t="s">
        <v>23</v>
      </c>
      <c r="B20" s="10">
        <v>67353</v>
      </c>
      <c r="C20" s="11">
        <v>225823</v>
      </c>
      <c r="D20" s="11">
        <v>96059</v>
      </c>
      <c r="E20" s="19">
        <f t="shared" si="0"/>
        <v>389235</v>
      </c>
      <c r="F20" s="11">
        <v>9450</v>
      </c>
      <c r="G20" s="11">
        <v>60218</v>
      </c>
      <c r="H20" s="19">
        <f t="shared" si="1"/>
        <v>69668</v>
      </c>
      <c r="I20" s="11">
        <v>2460</v>
      </c>
      <c r="J20" s="11">
        <v>36254</v>
      </c>
      <c r="K20" s="11">
        <v>3905</v>
      </c>
      <c r="L20" s="19">
        <f t="shared" si="2"/>
        <v>42619</v>
      </c>
    </row>
    <row r="21" spans="1:12" x14ac:dyDescent="0.25">
      <c r="A21" s="2" t="s">
        <v>24</v>
      </c>
      <c r="B21" s="10">
        <v>45051</v>
      </c>
      <c r="C21" s="11">
        <v>137069</v>
      </c>
      <c r="D21" s="11">
        <v>58449</v>
      </c>
      <c r="E21" s="19">
        <f t="shared" si="0"/>
        <v>240569</v>
      </c>
      <c r="F21" s="11">
        <v>6013</v>
      </c>
      <c r="G21" s="11">
        <v>36425</v>
      </c>
      <c r="H21" s="19">
        <f t="shared" si="1"/>
        <v>42438</v>
      </c>
      <c r="I21" s="11">
        <v>2984</v>
      </c>
      <c r="J21" s="11">
        <v>22414</v>
      </c>
      <c r="K21" s="11">
        <v>855</v>
      </c>
      <c r="L21" s="19">
        <f t="shared" si="2"/>
        <v>26253</v>
      </c>
    </row>
    <row r="22" spans="1:12" x14ac:dyDescent="0.25">
      <c r="A22" s="2" t="s">
        <v>25</v>
      </c>
      <c r="B22" s="10">
        <v>195107</v>
      </c>
      <c r="C22" s="11">
        <v>578884</v>
      </c>
      <c r="D22" s="11">
        <v>239872</v>
      </c>
      <c r="E22" s="19">
        <f t="shared" si="0"/>
        <v>1013863</v>
      </c>
      <c r="F22" s="11">
        <v>31552</v>
      </c>
      <c r="G22" s="11">
        <v>116261</v>
      </c>
      <c r="H22" s="19">
        <f t="shared" si="1"/>
        <v>147813</v>
      </c>
      <c r="I22" s="11">
        <v>6474</v>
      </c>
      <c r="J22" s="11">
        <v>134729</v>
      </c>
      <c r="K22" s="11">
        <v>14678</v>
      </c>
      <c r="L22" s="19">
        <f t="shared" si="2"/>
        <v>155881</v>
      </c>
    </row>
    <row r="23" spans="1:12" x14ac:dyDescent="0.25">
      <c r="A23" s="2" t="s">
        <v>26</v>
      </c>
      <c r="B23" s="10">
        <v>180716</v>
      </c>
      <c r="C23" s="11">
        <v>559186</v>
      </c>
      <c r="D23" s="11">
        <v>224951</v>
      </c>
      <c r="E23" s="19">
        <f t="shared" si="0"/>
        <v>964853</v>
      </c>
      <c r="F23" s="11">
        <v>6866</v>
      </c>
      <c r="G23" s="11">
        <v>129716</v>
      </c>
      <c r="H23" s="19">
        <f t="shared" si="1"/>
        <v>136582</v>
      </c>
      <c r="I23" s="11">
        <v>6269</v>
      </c>
      <c r="J23" s="11">
        <v>51466</v>
      </c>
      <c r="K23" s="11">
        <v>1349</v>
      </c>
      <c r="L23" s="19">
        <f t="shared" si="2"/>
        <v>59084</v>
      </c>
    </row>
    <row r="24" spans="1:12" x14ac:dyDescent="0.25">
      <c r="A24" s="2" t="s">
        <v>27</v>
      </c>
      <c r="B24" s="10">
        <v>268335</v>
      </c>
      <c r="C24" s="11">
        <v>840575</v>
      </c>
      <c r="D24" s="11">
        <v>323997</v>
      </c>
      <c r="E24" s="19">
        <f t="shared" si="0"/>
        <v>1432907</v>
      </c>
      <c r="F24" s="11">
        <v>17090</v>
      </c>
      <c r="G24" s="11">
        <v>216509</v>
      </c>
      <c r="H24" s="19">
        <f t="shared" si="1"/>
        <v>233599</v>
      </c>
      <c r="I24" s="11">
        <v>10009</v>
      </c>
      <c r="J24" s="11">
        <v>144352</v>
      </c>
      <c r="K24" s="11">
        <v>14336</v>
      </c>
      <c r="L24" s="19">
        <f t="shared" si="2"/>
        <v>168697</v>
      </c>
    </row>
    <row r="25" spans="1:12" x14ac:dyDescent="0.25">
      <c r="A25" s="2" t="s">
        <v>28</v>
      </c>
      <c r="B25" s="10">
        <v>82054</v>
      </c>
      <c r="C25" s="11">
        <v>251468</v>
      </c>
      <c r="D25" s="11">
        <v>102161</v>
      </c>
      <c r="E25" s="19">
        <f t="shared" si="0"/>
        <v>435683</v>
      </c>
      <c r="F25" s="11">
        <v>3041</v>
      </c>
      <c r="G25" s="11">
        <v>61909</v>
      </c>
      <c r="H25" s="19">
        <f t="shared" si="1"/>
        <v>64950</v>
      </c>
      <c r="I25" s="11">
        <v>2327</v>
      </c>
      <c r="J25" s="11">
        <v>39053</v>
      </c>
      <c r="K25" s="11">
        <v>3792</v>
      </c>
      <c r="L25" s="19">
        <f t="shared" si="2"/>
        <v>45172</v>
      </c>
    </row>
    <row r="26" spans="1:12" x14ac:dyDescent="0.25">
      <c r="A26" s="2" t="s">
        <v>29</v>
      </c>
      <c r="B26" s="10">
        <v>49557</v>
      </c>
      <c r="C26" s="11">
        <v>166038</v>
      </c>
      <c r="D26" s="11">
        <v>72824</v>
      </c>
      <c r="E26" s="19">
        <f t="shared" si="0"/>
        <v>288419</v>
      </c>
      <c r="F26" s="11">
        <v>8217</v>
      </c>
      <c r="G26" s="11">
        <v>37285</v>
      </c>
      <c r="H26" s="19">
        <f t="shared" si="1"/>
        <v>45502</v>
      </c>
      <c r="I26" s="11">
        <v>903</v>
      </c>
      <c r="J26" s="11">
        <v>20678</v>
      </c>
      <c r="K26" s="11">
        <v>685</v>
      </c>
      <c r="L26" s="19">
        <f t="shared" si="2"/>
        <v>22266</v>
      </c>
    </row>
    <row r="27" spans="1:12" ht="15.75" thickBot="1" x14ac:dyDescent="0.3">
      <c r="A27" s="2" t="s">
        <v>30</v>
      </c>
      <c r="B27" s="10">
        <v>127338</v>
      </c>
      <c r="C27" s="11">
        <v>366551</v>
      </c>
      <c r="D27" s="11">
        <v>150545</v>
      </c>
      <c r="E27" s="19">
        <f t="shared" si="0"/>
        <v>644434</v>
      </c>
      <c r="F27" s="11">
        <v>5483</v>
      </c>
      <c r="G27" s="11">
        <v>88482</v>
      </c>
      <c r="H27" s="19">
        <f t="shared" si="1"/>
        <v>93965</v>
      </c>
      <c r="I27" s="11">
        <v>4773</v>
      </c>
      <c r="J27" s="11">
        <v>51559</v>
      </c>
      <c r="K27" s="11">
        <v>2350</v>
      </c>
      <c r="L27" s="19">
        <f t="shared" si="2"/>
        <v>58682</v>
      </c>
    </row>
    <row r="28" spans="1:12" ht="15.75" thickBot="1" x14ac:dyDescent="0.3">
      <c r="A28" s="22" t="s">
        <v>31</v>
      </c>
      <c r="B28" s="23">
        <v>113970</v>
      </c>
      <c r="C28" s="24">
        <v>351855</v>
      </c>
      <c r="D28" s="24">
        <v>158520</v>
      </c>
      <c r="E28" s="25">
        <f t="shared" si="0"/>
        <v>624345</v>
      </c>
      <c r="F28" s="24">
        <v>9967</v>
      </c>
      <c r="G28" s="24">
        <v>111861</v>
      </c>
      <c r="H28" s="25">
        <f t="shared" si="1"/>
        <v>121828</v>
      </c>
      <c r="I28" s="24">
        <v>1615</v>
      </c>
      <c r="J28" s="24">
        <v>80476</v>
      </c>
      <c r="K28" s="24">
        <v>1913</v>
      </c>
      <c r="L28" s="25">
        <f t="shared" si="2"/>
        <v>84004</v>
      </c>
    </row>
    <row r="29" spans="1:12" x14ac:dyDescent="0.25">
      <c r="A29" s="2" t="s">
        <v>32</v>
      </c>
      <c r="B29" s="10">
        <v>96158</v>
      </c>
      <c r="C29" s="11">
        <v>344076</v>
      </c>
      <c r="D29" s="11">
        <v>145868</v>
      </c>
      <c r="E29" s="19">
        <f t="shared" si="0"/>
        <v>586102</v>
      </c>
      <c r="F29" s="11">
        <v>13586</v>
      </c>
      <c r="G29" s="11">
        <v>92479</v>
      </c>
      <c r="H29" s="19">
        <f t="shared" si="1"/>
        <v>106065</v>
      </c>
      <c r="I29" s="11">
        <v>2836</v>
      </c>
      <c r="J29" s="11">
        <v>76303</v>
      </c>
      <c r="K29" s="11">
        <v>4413</v>
      </c>
      <c r="L29" s="19">
        <f t="shared" si="2"/>
        <v>83552</v>
      </c>
    </row>
    <row r="30" spans="1:12" x14ac:dyDescent="0.25">
      <c r="A30" s="2" t="s">
        <v>33</v>
      </c>
      <c r="B30" s="10">
        <v>112420</v>
      </c>
      <c r="C30" s="11">
        <v>299483</v>
      </c>
      <c r="D30" s="11">
        <v>126333</v>
      </c>
      <c r="E30" s="19">
        <f t="shared" si="0"/>
        <v>538236</v>
      </c>
      <c r="F30" s="11">
        <v>5177</v>
      </c>
      <c r="G30" s="11">
        <v>92143</v>
      </c>
      <c r="H30" s="19">
        <f t="shared" si="1"/>
        <v>97320</v>
      </c>
      <c r="I30" s="11">
        <v>2140</v>
      </c>
      <c r="J30" s="11">
        <v>57619</v>
      </c>
      <c r="K30" s="11">
        <v>2782</v>
      </c>
      <c r="L30" s="19">
        <f t="shared" si="2"/>
        <v>62541</v>
      </c>
    </row>
    <row r="31" spans="1:12" x14ac:dyDescent="0.25">
      <c r="A31" s="2" t="s">
        <v>34</v>
      </c>
      <c r="B31" s="10">
        <v>117349</v>
      </c>
      <c r="C31" s="11">
        <v>407708</v>
      </c>
      <c r="D31" s="11">
        <v>165261</v>
      </c>
      <c r="E31" s="19">
        <f t="shared" si="0"/>
        <v>690318</v>
      </c>
      <c r="F31" s="11">
        <v>10628</v>
      </c>
      <c r="G31" s="11">
        <v>108414</v>
      </c>
      <c r="H31" s="19">
        <f t="shared" si="1"/>
        <v>119042</v>
      </c>
      <c r="I31" s="11">
        <v>5279</v>
      </c>
      <c r="J31" s="11">
        <v>84950</v>
      </c>
      <c r="K31" s="11">
        <v>11004</v>
      </c>
      <c r="L31" s="19">
        <f t="shared" si="2"/>
        <v>101233</v>
      </c>
    </row>
    <row r="32" spans="1:12" x14ac:dyDescent="0.25">
      <c r="A32" s="2" t="s">
        <v>35</v>
      </c>
      <c r="B32" s="10">
        <v>51357</v>
      </c>
      <c r="C32" s="11">
        <v>156839</v>
      </c>
      <c r="D32" s="11">
        <v>74036</v>
      </c>
      <c r="E32" s="19">
        <f t="shared" si="0"/>
        <v>282232</v>
      </c>
      <c r="F32" s="11">
        <v>3890</v>
      </c>
      <c r="G32" s="11">
        <v>43710</v>
      </c>
      <c r="H32" s="19">
        <f t="shared" si="1"/>
        <v>47600</v>
      </c>
      <c r="I32" s="11">
        <v>2709</v>
      </c>
      <c r="J32" s="11">
        <v>21786</v>
      </c>
      <c r="K32" s="11">
        <v>958</v>
      </c>
      <c r="L32" s="19">
        <f t="shared" si="2"/>
        <v>25453</v>
      </c>
    </row>
    <row r="33" spans="1:12" x14ac:dyDescent="0.25">
      <c r="A33" s="2" t="s">
        <v>36</v>
      </c>
      <c r="B33" s="10">
        <v>262990</v>
      </c>
      <c r="C33" s="11">
        <v>1009869</v>
      </c>
      <c r="D33" s="11">
        <v>407422</v>
      </c>
      <c r="E33" s="19">
        <f t="shared" si="0"/>
        <v>1680281</v>
      </c>
      <c r="F33" s="11">
        <v>10006</v>
      </c>
      <c r="G33" s="11">
        <v>265002</v>
      </c>
      <c r="H33" s="19">
        <f t="shared" si="1"/>
        <v>275008</v>
      </c>
      <c r="I33" s="11">
        <v>4772</v>
      </c>
      <c r="J33" s="11">
        <v>141417</v>
      </c>
      <c r="K33" s="11">
        <v>7059</v>
      </c>
      <c r="L33" s="19">
        <f t="shared" si="2"/>
        <v>153248</v>
      </c>
    </row>
    <row r="34" spans="1:12" x14ac:dyDescent="0.25">
      <c r="A34" s="2" t="s">
        <v>37</v>
      </c>
      <c r="B34" s="10">
        <v>82859</v>
      </c>
      <c r="C34" s="11">
        <v>248939</v>
      </c>
      <c r="D34" s="11">
        <v>97881</v>
      </c>
      <c r="E34" s="19">
        <f t="shared" si="0"/>
        <v>429679</v>
      </c>
      <c r="F34" s="11">
        <v>4861</v>
      </c>
      <c r="G34" s="11">
        <v>68664</v>
      </c>
      <c r="H34" s="19">
        <f t="shared" si="1"/>
        <v>73525</v>
      </c>
      <c r="I34" s="11">
        <v>3201</v>
      </c>
      <c r="J34" s="11">
        <v>46893</v>
      </c>
      <c r="K34" s="11">
        <v>3756</v>
      </c>
      <c r="L34" s="19">
        <f t="shared" si="2"/>
        <v>53850</v>
      </c>
    </row>
    <row r="35" spans="1:12" x14ac:dyDescent="0.25">
      <c r="A35" s="2" t="s">
        <v>38</v>
      </c>
      <c r="B35" s="10">
        <v>70269</v>
      </c>
      <c r="C35" s="11">
        <v>204562</v>
      </c>
      <c r="D35" s="11">
        <v>82536</v>
      </c>
      <c r="E35" s="19">
        <f t="shared" si="0"/>
        <v>357367</v>
      </c>
      <c r="F35" s="11">
        <v>2249</v>
      </c>
      <c r="G35" s="11">
        <v>50911</v>
      </c>
      <c r="H35" s="19">
        <f t="shared" si="1"/>
        <v>53160</v>
      </c>
      <c r="I35" s="11">
        <v>1529</v>
      </c>
      <c r="J35" s="11">
        <v>30541</v>
      </c>
      <c r="K35" s="11">
        <v>2199</v>
      </c>
      <c r="L35" s="19">
        <f t="shared" si="2"/>
        <v>34269</v>
      </c>
    </row>
    <row r="36" spans="1:12" ht="15.75" thickBot="1" x14ac:dyDescent="0.3">
      <c r="A36" s="3" t="s">
        <v>39</v>
      </c>
      <c r="B36" s="13">
        <v>4641060</v>
      </c>
      <c r="C36" s="14">
        <v>14887845</v>
      </c>
      <c r="D36" s="14">
        <v>6137546</v>
      </c>
      <c r="E36" s="19">
        <f t="shared" si="0"/>
        <v>25666451</v>
      </c>
      <c r="F36" s="14">
        <v>376055</v>
      </c>
      <c r="G36" s="14">
        <v>3811473</v>
      </c>
      <c r="H36" s="19">
        <f t="shared" si="1"/>
        <v>4187528</v>
      </c>
      <c r="I36" s="14">
        <v>128891</v>
      </c>
      <c r="J36" s="14">
        <v>2530925</v>
      </c>
      <c r="K36" s="14">
        <v>208225</v>
      </c>
      <c r="L36" s="19">
        <f t="shared" si="2"/>
        <v>2868041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2" x14ac:dyDescent="0.25">
      <c r="B40" s="60">
        <f>SUM(B4:B35)</f>
        <v>4641060</v>
      </c>
      <c r="C40" s="60">
        <f t="shared" ref="C40:L40" si="3">SUM(C4:C35)</f>
        <v>14887845</v>
      </c>
      <c r="D40" s="60">
        <f t="shared" si="3"/>
        <v>6137546</v>
      </c>
      <c r="E40" s="60">
        <f t="shared" si="3"/>
        <v>25666451</v>
      </c>
      <c r="F40" s="60">
        <f t="shared" si="3"/>
        <v>376055</v>
      </c>
      <c r="G40" s="60">
        <f t="shared" si="3"/>
        <v>3811473</v>
      </c>
      <c r="H40" s="60">
        <f t="shared" si="3"/>
        <v>4187528</v>
      </c>
      <c r="I40" s="60">
        <f t="shared" si="3"/>
        <v>128891</v>
      </c>
      <c r="J40" s="60">
        <f t="shared" si="3"/>
        <v>2530925</v>
      </c>
      <c r="K40" s="60">
        <f t="shared" si="3"/>
        <v>208225</v>
      </c>
      <c r="L40" s="60">
        <f t="shared" si="3"/>
        <v>2868041</v>
      </c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6" workbookViewId="0">
      <selection sqref="A1:L39"/>
    </sheetView>
  </sheetViews>
  <sheetFormatPr baseColWidth="10" defaultRowHeight="15" x14ac:dyDescent="0.25"/>
  <cols>
    <col min="1" max="1" width="20.28515625" customWidth="1"/>
    <col min="2" max="4" width="10.7109375" bestFit="1" customWidth="1"/>
    <col min="5" max="5" width="10.140625" bestFit="1" customWidth="1"/>
    <col min="6" max="7" width="10.7109375" bestFit="1" customWidth="1"/>
    <col min="8" max="8" width="9.140625" bestFit="1" customWidth="1"/>
    <col min="9" max="9" width="10.7109375" bestFit="1" customWidth="1"/>
    <col min="10" max="10" width="11" bestFit="1" customWidth="1"/>
    <col min="11" max="11" width="10.7109375" bestFit="1" customWidth="1"/>
    <col min="12" max="12" width="9.140625" bestFit="1" customWidth="1"/>
  </cols>
  <sheetData>
    <row r="1" spans="1:12" ht="15.75" thickBot="1" x14ac:dyDescent="0.3">
      <c r="A1" s="49" t="s">
        <v>132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5.75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26.25" thickBot="1" x14ac:dyDescent="0.3">
      <c r="A3" s="53"/>
      <c r="B3" s="5" t="s">
        <v>133</v>
      </c>
      <c r="C3" s="6" t="s">
        <v>134</v>
      </c>
      <c r="D3" s="6" t="s">
        <v>139</v>
      </c>
      <c r="E3" s="21" t="s">
        <v>54</v>
      </c>
      <c r="F3" s="6" t="s">
        <v>140</v>
      </c>
      <c r="G3" s="6" t="s">
        <v>135</v>
      </c>
      <c r="H3" s="21" t="s">
        <v>54</v>
      </c>
      <c r="I3" s="6" t="s">
        <v>136</v>
      </c>
      <c r="J3" s="6" t="s">
        <v>137</v>
      </c>
      <c r="K3" s="6" t="s">
        <v>138</v>
      </c>
      <c r="L3" s="20" t="s">
        <v>54</v>
      </c>
    </row>
    <row r="4" spans="1:12" x14ac:dyDescent="0.25">
      <c r="A4" s="2" t="s">
        <v>7</v>
      </c>
      <c r="B4" s="7">
        <v>48034</v>
      </c>
      <c r="C4" s="8">
        <v>160001</v>
      </c>
      <c r="D4" s="8">
        <v>67925</v>
      </c>
      <c r="E4" s="18">
        <f>D4+C4+B4</f>
        <v>275960</v>
      </c>
      <c r="F4" s="8">
        <v>4625</v>
      </c>
      <c r="G4" s="8">
        <v>39060</v>
      </c>
      <c r="H4" s="18">
        <f>G4+F4</f>
        <v>43685</v>
      </c>
      <c r="I4" s="8">
        <v>2385</v>
      </c>
      <c r="J4" s="8">
        <v>27431</v>
      </c>
      <c r="K4" s="8">
        <v>1313</v>
      </c>
      <c r="L4" s="18">
        <f>K4+J4+I4</f>
        <v>31129</v>
      </c>
    </row>
    <row r="5" spans="1:12" x14ac:dyDescent="0.25">
      <c r="A5" s="2" t="s">
        <v>8</v>
      </c>
      <c r="B5" s="10">
        <v>103183</v>
      </c>
      <c r="C5" s="11">
        <v>408642</v>
      </c>
      <c r="D5" s="11">
        <v>168777</v>
      </c>
      <c r="E5" s="19">
        <f>D5+C5+B5</f>
        <v>680602</v>
      </c>
      <c r="F5" s="11">
        <v>10244</v>
      </c>
      <c r="G5" s="11">
        <v>102866</v>
      </c>
      <c r="H5" s="19">
        <f>G5+F5</f>
        <v>113110</v>
      </c>
      <c r="I5" s="11">
        <v>2547</v>
      </c>
      <c r="J5" s="11">
        <v>71167</v>
      </c>
      <c r="K5" s="11">
        <v>5860</v>
      </c>
      <c r="L5" s="19">
        <f>K5+J5+I5</f>
        <v>79574</v>
      </c>
    </row>
    <row r="6" spans="1:12" x14ac:dyDescent="0.25">
      <c r="A6" s="2" t="s">
        <v>9</v>
      </c>
      <c r="B6" s="10">
        <v>24041</v>
      </c>
      <c r="C6" s="11">
        <v>79859</v>
      </c>
      <c r="D6" s="11">
        <v>31873</v>
      </c>
      <c r="E6" s="19">
        <f t="shared" ref="E6:E36" si="0">D6+C6+B6</f>
        <v>135773</v>
      </c>
      <c r="F6" s="11">
        <v>1831</v>
      </c>
      <c r="G6" s="11">
        <v>21669</v>
      </c>
      <c r="H6" s="19">
        <f t="shared" ref="H6:H36" si="1">G6+F6</f>
        <v>23500</v>
      </c>
      <c r="I6" s="11">
        <v>1236</v>
      </c>
      <c r="J6" s="11">
        <v>14255</v>
      </c>
      <c r="K6" s="11">
        <v>594</v>
      </c>
      <c r="L6" s="19">
        <f t="shared" ref="L6:L36" si="2">K6+J6+I6</f>
        <v>16085</v>
      </c>
    </row>
    <row r="7" spans="1:12" x14ac:dyDescent="0.25">
      <c r="A7" s="2" t="s">
        <v>10</v>
      </c>
      <c r="B7" s="10">
        <v>32730</v>
      </c>
      <c r="C7" s="11">
        <v>106430</v>
      </c>
      <c r="D7" s="11">
        <v>42894</v>
      </c>
      <c r="E7" s="19">
        <f t="shared" si="0"/>
        <v>182054</v>
      </c>
      <c r="F7" s="11">
        <v>1556</v>
      </c>
      <c r="G7" s="11">
        <v>27756</v>
      </c>
      <c r="H7" s="19">
        <f t="shared" si="1"/>
        <v>29312</v>
      </c>
      <c r="I7" s="11">
        <v>1734</v>
      </c>
      <c r="J7" s="11">
        <v>19094</v>
      </c>
      <c r="K7" s="11">
        <v>1039</v>
      </c>
      <c r="L7" s="19">
        <f t="shared" si="2"/>
        <v>21867</v>
      </c>
    </row>
    <row r="8" spans="1:12" x14ac:dyDescent="0.25">
      <c r="A8" s="2" t="s">
        <v>11</v>
      </c>
      <c r="B8" s="10">
        <v>258112</v>
      </c>
      <c r="C8" s="11">
        <v>763813</v>
      </c>
      <c r="D8" s="11">
        <v>283229</v>
      </c>
      <c r="E8" s="19">
        <f t="shared" si="0"/>
        <v>1305154</v>
      </c>
      <c r="F8" s="11">
        <v>5985</v>
      </c>
      <c r="G8" s="11">
        <v>171379</v>
      </c>
      <c r="H8" s="19">
        <f t="shared" si="1"/>
        <v>177364</v>
      </c>
      <c r="I8" s="11">
        <v>4880</v>
      </c>
      <c r="J8" s="11">
        <v>58394</v>
      </c>
      <c r="K8" s="11">
        <v>3206</v>
      </c>
      <c r="L8" s="19">
        <f t="shared" si="2"/>
        <v>66480</v>
      </c>
    </row>
    <row r="9" spans="1:12" x14ac:dyDescent="0.25">
      <c r="A9" s="2" t="s">
        <v>12</v>
      </c>
      <c r="B9" s="10">
        <v>121840</v>
      </c>
      <c r="C9" s="11">
        <v>446293</v>
      </c>
      <c r="D9" s="11">
        <v>170938</v>
      </c>
      <c r="E9" s="19">
        <f t="shared" si="0"/>
        <v>739071</v>
      </c>
      <c r="F9" s="11">
        <v>12861</v>
      </c>
      <c r="G9" s="11">
        <v>114508</v>
      </c>
      <c r="H9" s="19">
        <f t="shared" si="1"/>
        <v>127369</v>
      </c>
      <c r="I9" s="11">
        <v>4048</v>
      </c>
      <c r="J9" s="11">
        <v>79782</v>
      </c>
      <c r="K9" s="11">
        <v>5632</v>
      </c>
      <c r="L9" s="19">
        <f t="shared" si="2"/>
        <v>89462</v>
      </c>
    </row>
    <row r="10" spans="1:12" x14ac:dyDescent="0.25">
      <c r="A10" s="2" t="s">
        <v>13</v>
      </c>
      <c r="B10" s="10">
        <v>114488</v>
      </c>
      <c r="C10" s="11">
        <v>354684</v>
      </c>
      <c r="D10" s="11">
        <v>149485</v>
      </c>
      <c r="E10" s="19">
        <f t="shared" si="0"/>
        <v>618657</v>
      </c>
      <c r="F10" s="11">
        <v>13855</v>
      </c>
      <c r="G10" s="11">
        <v>79104</v>
      </c>
      <c r="H10" s="19">
        <f t="shared" si="1"/>
        <v>92959</v>
      </c>
      <c r="I10" s="11">
        <v>6182</v>
      </c>
      <c r="J10" s="11">
        <v>61352</v>
      </c>
      <c r="K10" s="11">
        <v>4441</v>
      </c>
      <c r="L10" s="19">
        <f t="shared" si="2"/>
        <v>71975</v>
      </c>
    </row>
    <row r="11" spans="1:12" x14ac:dyDescent="0.25">
      <c r="A11" s="2" t="s">
        <v>14</v>
      </c>
      <c r="B11" s="10">
        <v>23842</v>
      </c>
      <c r="C11" s="11">
        <v>74731</v>
      </c>
      <c r="D11" s="11">
        <v>33538</v>
      </c>
      <c r="E11" s="19">
        <f t="shared" si="0"/>
        <v>132111</v>
      </c>
      <c r="F11" s="11">
        <v>1729</v>
      </c>
      <c r="G11" s="11">
        <v>22390</v>
      </c>
      <c r="H11" s="19">
        <f t="shared" si="1"/>
        <v>24119</v>
      </c>
      <c r="I11" s="11">
        <v>1051</v>
      </c>
      <c r="J11" s="11">
        <v>15993</v>
      </c>
      <c r="K11" s="11">
        <v>703</v>
      </c>
      <c r="L11" s="19">
        <f t="shared" si="2"/>
        <v>17747</v>
      </c>
    </row>
    <row r="12" spans="1:12" x14ac:dyDescent="0.25">
      <c r="A12" s="2" t="s">
        <v>15</v>
      </c>
      <c r="B12" s="10">
        <v>310206</v>
      </c>
      <c r="C12" s="11">
        <v>942564</v>
      </c>
      <c r="D12" s="11">
        <v>466367</v>
      </c>
      <c r="E12" s="19">
        <f t="shared" si="0"/>
        <v>1719137</v>
      </c>
      <c r="F12" s="11">
        <v>51282</v>
      </c>
      <c r="G12" s="11">
        <v>385663</v>
      </c>
      <c r="H12" s="19">
        <f t="shared" si="1"/>
        <v>436945</v>
      </c>
      <c r="I12" s="11">
        <v>7939</v>
      </c>
      <c r="J12" s="11">
        <v>385219</v>
      </c>
      <c r="K12" s="11">
        <v>55001</v>
      </c>
      <c r="L12" s="19">
        <f t="shared" si="2"/>
        <v>448159</v>
      </c>
    </row>
    <row r="13" spans="1:12" x14ac:dyDescent="0.25">
      <c r="A13" s="2" t="s">
        <v>16</v>
      </c>
      <c r="B13" s="10">
        <v>66102</v>
      </c>
      <c r="C13" s="11">
        <v>225350</v>
      </c>
      <c r="D13" s="11">
        <v>93313</v>
      </c>
      <c r="E13" s="19">
        <f t="shared" si="0"/>
        <v>384765</v>
      </c>
      <c r="F13" s="11">
        <v>5604</v>
      </c>
      <c r="G13" s="11">
        <v>60605</v>
      </c>
      <c r="H13" s="19">
        <f t="shared" si="1"/>
        <v>66209</v>
      </c>
      <c r="I13" s="11">
        <v>4615</v>
      </c>
      <c r="J13" s="11">
        <v>29784</v>
      </c>
      <c r="K13" s="11">
        <v>2030</v>
      </c>
      <c r="L13" s="19">
        <f t="shared" si="2"/>
        <v>36429</v>
      </c>
    </row>
    <row r="14" spans="1:12" x14ac:dyDescent="0.25">
      <c r="A14" s="2" t="s">
        <v>17</v>
      </c>
      <c r="B14" s="10">
        <v>241527</v>
      </c>
      <c r="C14" s="11">
        <v>786459</v>
      </c>
      <c r="D14" s="11">
        <v>303544</v>
      </c>
      <c r="E14" s="19">
        <f t="shared" si="0"/>
        <v>1331530</v>
      </c>
      <c r="F14" s="11">
        <v>17340</v>
      </c>
      <c r="G14" s="11">
        <v>149341</v>
      </c>
      <c r="H14" s="19">
        <f t="shared" si="1"/>
        <v>166681</v>
      </c>
      <c r="I14" s="11">
        <v>6043</v>
      </c>
      <c r="J14" s="11">
        <v>71226</v>
      </c>
      <c r="K14" s="11">
        <v>9265</v>
      </c>
      <c r="L14" s="19">
        <f t="shared" si="2"/>
        <v>86534</v>
      </c>
    </row>
    <row r="15" spans="1:12" x14ac:dyDescent="0.25">
      <c r="A15" s="2" t="s">
        <v>18</v>
      </c>
      <c r="B15" s="10">
        <v>180881</v>
      </c>
      <c r="C15" s="11">
        <v>527269</v>
      </c>
      <c r="D15" s="11">
        <v>205193</v>
      </c>
      <c r="E15" s="19">
        <f t="shared" si="0"/>
        <v>913343</v>
      </c>
      <c r="F15" s="11">
        <v>6524</v>
      </c>
      <c r="G15" s="11">
        <v>101856</v>
      </c>
      <c r="H15" s="19">
        <f t="shared" si="1"/>
        <v>108380</v>
      </c>
      <c r="I15" s="11">
        <v>5697</v>
      </c>
      <c r="J15" s="11">
        <v>41234</v>
      </c>
      <c r="K15" s="11">
        <v>1449</v>
      </c>
      <c r="L15" s="19">
        <f t="shared" si="2"/>
        <v>48380</v>
      </c>
    </row>
    <row r="16" spans="1:12" x14ac:dyDescent="0.25">
      <c r="A16" s="2" t="s">
        <v>19</v>
      </c>
      <c r="B16" s="10">
        <v>116757</v>
      </c>
      <c r="C16" s="11">
        <v>350569</v>
      </c>
      <c r="D16" s="11">
        <v>157651</v>
      </c>
      <c r="E16" s="19">
        <f t="shared" si="0"/>
        <v>624977</v>
      </c>
      <c r="F16" s="11">
        <v>4475</v>
      </c>
      <c r="G16" s="11">
        <v>100494</v>
      </c>
      <c r="H16" s="19">
        <f t="shared" si="1"/>
        <v>104969</v>
      </c>
      <c r="I16" s="11">
        <v>2509</v>
      </c>
      <c r="J16" s="11">
        <v>51836</v>
      </c>
      <c r="K16" s="11">
        <v>2610</v>
      </c>
      <c r="L16" s="19">
        <f t="shared" si="2"/>
        <v>56955</v>
      </c>
    </row>
    <row r="17" spans="1:12" x14ac:dyDescent="0.25">
      <c r="A17" s="2" t="s">
        <v>20</v>
      </c>
      <c r="B17" s="10">
        <v>312542</v>
      </c>
      <c r="C17" s="11">
        <v>971780</v>
      </c>
      <c r="D17" s="11">
        <v>376080</v>
      </c>
      <c r="E17" s="19">
        <f t="shared" si="0"/>
        <v>1660402</v>
      </c>
      <c r="F17" s="11">
        <v>24002</v>
      </c>
      <c r="G17" s="11">
        <v>216398</v>
      </c>
      <c r="H17" s="19">
        <f t="shared" si="1"/>
        <v>240400</v>
      </c>
      <c r="I17" s="11">
        <v>5395</v>
      </c>
      <c r="J17" s="11">
        <v>161809</v>
      </c>
      <c r="K17" s="11">
        <v>12084</v>
      </c>
      <c r="L17" s="19">
        <f t="shared" si="2"/>
        <v>179288</v>
      </c>
    </row>
    <row r="18" spans="1:12" x14ac:dyDescent="0.25">
      <c r="A18" s="2" t="s">
        <v>21</v>
      </c>
      <c r="B18" s="10">
        <v>564571</v>
      </c>
      <c r="C18" s="11">
        <v>1936200</v>
      </c>
      <c r="D18" s="11">
        <v>816274</v>
      </c>
      <c r="E18" s="19">
        <f t="shared" si="0"/>
        <v>3317045</v>
      </c>
      <c r="F18" s="11">
        <v>53268</v>
      </c>
      <c r="G18" s="11">
        <v>443547</v>
      </c>
      <c r="H18" s="19">
        <f t="shared" si="1"/>
        <v>496815</v>
      </c>
      <c r="I18" s="11">
        <v>5431</v>
      </c>
      <c r="J18" s="11">
        <v>261</v>
      </c>
      <c r="K18" s="11">
        <v>15712</v>
      </c>
      <c r="L18" s="19">
        <f t="shared" si="2"/>
        <v>21404</v>
      </c>
    </row>
    <row r="19" spans="1:12" x14ac:dyDescent="0.25">
      <c r="A19" s="2" t="s">
        <v>22</v>
      </c>
      <c r="B19" s="10">
        <v>178309</v>
      </c>
      <c r="C19" s="11">
        <v>583830</v>
      </c>
      <c r="D19" s="11">
        <v>230942</v>
      </c>
      <c r="E19" s="19">
        <f t="shared" si="0"/>
        <v>993081</v>
      </c>
      <c r="F19" s="11">
        <v>12192</v>
      </c>
      <c r="G19" s="11">
        <v>115617</v>
      </c>
      <c r="H19" s="19">
        <f t="shared" si="1"/>
        <v>127809</v>
      </c>
      <c r="I19" s="11">
        <v>6697</v>
      </c>
      <c r="J19" s="11">
        <v>71618</v>
      </c>
      <c r="K19" s="11">
        <v>3686</v>
      </c>
      <c r="L19" s="19">
        <f t="shared" si="2"/>
        <v>82001</v>
      </c>
    </row>
    <row r="20" spans="1:12" x14ac:dyDescent="0.25">
      <c r="A20" s="2" t="s">
        <v>23</v>
      </c>
      <c r="B20" s="10">
        <v>65935</v>
      </c>
      <c r="C20" s="11">
        <v>222979</v>
      </c>
      <c r="D20" s="11">
        <v>97201</v>
      </c>
      <c r="E20" s="19">
        <f t="shared" si="0"/>
        <v>386115</v>
      </c>
      <c r="F20" s="11">
        <v>9402</v>
      </c>
      <c r="G20" s="11">
        <v>57732</v>
      </c>
      <c r="H20" s="19">
        <f t="shared" si="1"/>
        <v>67134</v>
      </c>
      <c r="I20" s="11">
        <v>2727</v>
      </c>
      <c r="J20" s="11">
        <v>33571</v>
      </c>
      <c r="K20" s="11">
        <v>3418</v>
      </c>
      <c r="L20" s="19">
        <f t="shared" si="2"/>
        <v>39716</v>
      </c>
    </row>
    <row r="21" spans="1:12" x14ac:dyDescent="0.25">
      <c r="A21" s="2" t="s">
        <v>24</v>
      </c>
      <c r="B21" s="10">
        <v>44452</v>
      </c>
      <c r="C21" s="11">
        <v>136588</v>
      </c>
      <c r="D21" s="11">
        <v>59683</v>
      </c>
      <c r="E21" s="19">
        <f t="shared" si="0"/>
        <v>240723</v>
      </c>
      <c r="F21" s="11">
        <v>5255</v>
      </c>
      <c r="G21" s="11">
        <v>34136</v>
      </c>
      <c r="H21" s="19">
        <f t="shared" si="1"/>
        <v>39391</v>
      </c>
      <c r="I21" s="11">
        <v>3071</v>
      </c>
      <c r="J21" s="11">
        <v>21256</v>
      </c>
      <c r="K21" s="11">
        <v>757</v>
      </c>
      <c r="L21" s="19">
        <f t="shared" si="2"/>
        <v>25084</v>
      </c>
    </row>
    <row r="22" spans="1:12" x14ac:dyDescent="0.25">
      <c r="A22" s="2" t="s">
        <v>25</v>
      </c>
      <c r="B22" s="10">
        <v>194202</v>
      </c>
      <c r="C22" s="11">
        <v>578826</v>
      </c>
      <c r="D22" s="11">
        <v>230885</v>
      </c>
      <c r="E22" s="19">
        <f t="shared" si="0"/>
        <v>1003913</v>
      </c>
      <c r="F22" s="11">
        <v>30719</v>
      </c>
      <c r="G22" s="11">
        <v>115657</v>
      </c>
      <c r="H22" s="19">
        <f t="shared" si="1"/>
        <v>146376</v>
      </c>
      <c r="I22" s="11">
        <v>6271</v>
      </c>
      <c r="J22" s="11">
        <v>130614</v>
      </c>
      <c r="K22" s="11">
        <v>13465</v>
      </c>
      <c r="L22" s="19">
        <f t="shared" si="2"/>
        <v>150350</v>
      </c>
    </row>
    <row r="23" spans="1:12" x14ac:dyDescent="0.25">
      <c r="A23" s="2" t="s">
        <v>26</v>
      </c>
      <c r="B23" s="10">
        <v>174544</v>
      </c>
      <c r="C23" s="11">
        <v>558891</v>
      </c>
      <c r="D23" s="11">
        <v>229546</v>
      </c>
      <c r="E23" s="19">
        <f t="shared" si="0"/>
        <v>962981</v>
      </c>
      <c r="F23" s="11">
        <v>6649</v>
      </c>
      <c r="G23" s="11">
        <v>127807</v>
      </c>
      <c r="H23" s="19">
        <f t="shared" si="1"/>
        <v>134456</v>
      </c>
      <c r="I23" s="11">
        <v>6599</v>
      </c>
      <c r="J23" s="11">
        <v>50469</v>
      </c>
      <c r="K23" s="11">
        <v>1651</v>
      </c>
      <c r="L23" s="19">
        <f t="shared" si="2"/>
        <v>58719</v>
      </c>
    </row>
    <row r="24" spans="1:12" x14ac:dyDescent="0.25">
      <c r="A24" s="2" t="s">
        <v>27</v>
      </c>
      <c r="B24" s="10">
        <v>271962</v>
      </c>
      <c r="C24" s="11">
        <v>835981</v>
      </c>
      <c r="D24" s="11">
        <v>321062</v>
      </c>
      <c r="E24" s="19">
        <f t="shared" si="0"/>
        <v>1429005</v>
      </c>
      <c r="F24" s="11">
        <v>16563</v>
      </c>
      <c r="G24" s="11">
        <v>211544</v>
      </c>
      <c r="H24" s="19">
        <f t="shared" si="1"/>
        <v>228107</v>
      </c>
      <c r="I24" s="11">
        <v>10544</v>
      </c>
      <c r="J24" s="11">
        <v>138717</v>
      </c>
      <c r="K24" s="11">
        <v>14439</v>
      </c>
      <c r="L24" s="19">
        <f t="shared" si="2"/>
        <v>163700</v>
      </c>
    </row>
    <row r="25" spans="1:12" x14ac:dyDescent="0.25">
      <c r="A25" s="2" t="s">
        <v>28</v>
      </c>
      <c r="B25" s="10">
        <v>81084</v>
      </c>
      <c r="C25" s="11">
        <v>249232</v>
      </c>
      <c r="D25" s="11">
        <v>101785</v>
      </c>
      <c r="E25" s="19">
        <f t="shared" si="0"/>
        <v>432101</v>
      </c>
      <c r="F25" s="11">
        <v>3309</v>
      </c>
      <c r="G25" s="11">
        <v>58110</v>
      </c>
      <c r="H25" s="19">
        <f t="shared" si="1"/>
        <v>61419</v>
      </c>
      <c r="I25" s="11">
        <v>2295</v>
      </c>
      <c r="J25" s="11">
        <v>36062</v>
      </c>
      <c r="K25" s="11">
        <v>3429</v>
      </c>
      <c r="L25" s="19">
        <f t="shared" si="2"/>
        <v>41786</v>
      </c>
    </row>
    <row r="26" spans="1:12" x14ac:dyDescent="0.25">
      <c r="A26" s="2" t="s">
        <v>29</v>
      </c>
      <c r="B26" s="10">
        <v>49610</v>
      </c>
      <c r="C26" s="11">
        <v>165749</v>
      </c>
      <c r="D26" s="11">
        <v>72412</v>
      </c>
      <c r="E26" s="19">
        <f t="shared" si="0"/>
        <v>287771</v>
      </c>
      <c r="F26" s="11">
        <v>7875</v>
      </c>
      <c r="G26" s="11">
        <v>35212</v>
      </c>
      <c r="H26" s="19">
        <f t="shared" si="1"/>
        <v>43087</v>
      </c>
      <c r="I26" s="11">
        <v>851</v>
      </c>
      <c r="J26" s="11">
        <v>18173</v>
      </c>
      <c r="K26" s="11">
        <v>660</v>
      </c>
      <c r="L26" s="19">
        <f t="shared" si="2"/>
        <v>19684</v>
      </c>
    </row>
    <row r="27" spans="1:12" ht="15.75" thickBot="1" x14ac:dyDescent="0.3">
      <c r="A27" s="2" t="s">
        <v>30</v>
      </c>
      <c r="B27" s="10">
        <v>128428</v>
      </c>
      <c r="C27" s="11">
        <v>367267</v>
      </c>
      <c r="D27" s="11">
        <v>151987</v>
      </c>
      <c r="E27" s="19">
        <f t="shared" si="0"/>
        <v>647682</v>
      </c>
      <c r="F27" s="11">
        <v>5578</v>
      </c>
      <c r="G27" s="11">
        <v>83889</v>
      </c>
      <c r="H27" s="19">
        <f t="shared" si="1"/>
        <v>89467</v>
      </c>
      <c r="I27" s="11">
        <v>3990</v>
      </c>
      <c r="J27" s="11">
        <v>49431</v>
      </c>
      <c r="K27" s="11">
        <v>2290</v>
      </c>
      <c r="L27" s="19">
        <f t="shared" si="2"/>
        <v>55711</v>
      </c>
    </row>
    <row r="28" spans="1:12" ht="15.75" thickBot="1" x14ac:dyDescent="0.3">
      <c r="A28" s="22" t="s">
        <v>31</v>
      </c>
      <c r="B28" s="23">
        <v>113093</v>
      </c>
      <c r="C28" s="24">
        <v>355206</v>
      </c>
      <c r="D28" s="24">
        <v>160457</v>
      </c>
      <c r="E28" s="25">
        <f t="shared" si="0"/>
        <v>628756</v>
      </c>
      <c r="F28" s="24">
        <v>9643</v>
      </c>
      <c r="G28" s="24">
        <v>107495</v>
      </c>
      <c r="H28" s="25">
        <f t="shared" si="1"/>
        <v>117138</v>
      </c>
      <c r="I28" s="24">
        <v>1244</v>
      </c>
      <c r="J28" s="24">
        <v>77901</v>
      </c>
      <c r="K28" s="24">
        <v>1760</v>
      </c>
      <c r="L28" s="25">
        <f t="shared" si="2"/>
        <v>80905</v>
      </c>
    </row>
    <row r="29" spans="1:12" x14ac:dyDescent="0.25">
      <c r="A29" s="2" t="s">
        <v>32</v>
      </c>
      <c r="B29" s="10">
        <v>94205</v>
      </c>
      <c r="C29" s="11">
        <v>341147</v>
      </c>
      <c r="D29" s="11">
        <v>142494</v>
      </c>
      <c r="E29" s="19">
        <f t="shared" si="0"/>
        <v>577846</v>
      </c>
      <c r="F29" s="11">
        <v>12670</v>
      </c>
      <c r="G29" s="11">
        <v>82734</v>
      </c>
      <c r="H29" s="19">
        <f t="shared" si="1"/>
        <v>95404</v>
      </c>
      <c r="I29" s="11">
        <v>2781</v>
      </c>
      <c r="J29" s="11">
        <v>71345</v>
      </c>
      <c r="K29" s="11">
        <v>4486</v>
      </c>
      <c r="L29" s="19">
        <f t="shared" si="2"/>
        <v>78612</v>
      </c>
    </row>
    <row r="30" spans="1:12" x14ac:dyDescent="0.25">
      <c r="A30" s="2" t="s">
        <v>33</v>
      </c>
      <c r="B30" s="10">
        <v>113108</v>
      </c>
      <c r="C30" s="11">
        <v>298347</v>
      </c>
      <c r="D30" s="11">
        <v>127803</v>
      </c>
      <c r="E30" s="19">
        <f t="shared" si="0"/>
        <v>539258</v>
      </c>
      <c r="F30" s="11">
        <v>5481</v>
      </c>
      <c r="G30" s="11">
        <v>92860</v>
      </c>
      <c r="H30" s="19">
        <f t="shared" si="1"/>
        <v>98341</v>
      </c>
      <c r="I30" s="11">
        <v>2169</v>
      </c>
      <c r="J30" s="11">
        <v>56198</v>
      </c>
      <c r="K30" s="11">
        <v>2224</v>
      </c>
      <c r="L30" s="19">
        <f t="shared" si="2"/>
        <v>60591</v>
      </c>
    </row>
    <row r="31" spans="1:12" x14ac:dyDescent="0.25">
      <c r="A31" s="2" t="s">
        <v>34</v>
      </c>
      <c r="B31" s="10">
        <v>117897</v>
      </c>
      <c r="C31" s="11">
        <v>410503</v>
      </c>
      <c r="D31" s="11">
        <v>166592</v>
      </c>
      <c r="E31" s="19">
        <f t="shared" si="0"/>
        <v>694992</v>
      </c>
      <c r="F31" s="11">
        <v>11182</v>
      </c>
      <c r="G31" s="11">
        <v>102497</v>
      </c>
      <c r="H31" s="19">
        <f t="shared" si="1"/>
        <v>113679</v>
      </c>
      <c r="I31" s="11">
        <v>5620</v>
      </c>
      <c r="J31" s="11">
        <v>81773</v>
      </c>
      <c r="K31" s="11">
        <v>9645</v>
      </c>
      <c r="L31" s="19">
        <f t="shared" si="2"/>
        <v>97038</v>
      </c>
    </row>
    <row r="32" spans="1:12" x14ac:dyDescent="0.25">
      <c r="A32" s="2" t="s">
        <v>35</v>
      </c>
      <c r="B32" s="10">
        <v>51816</v>
      </c>
      <c r="C32" s="11">
        <v>156082</v>
      </c>
      <c r="D32" s="11">
        <v>73840</v>
      </c>
      <c r="E32" s="19">
        <f t="shared" si="0"/>
        <v>281738</v>
      </c>
      <c r="F32" s="11">
        <v>3434</v>
      </c>
      <c r="G32" s="11">
        <v>41520</v>
      </c>
      <c r="H32" s="19">
        <f t="shared" si="1"/>
        <v>44954</v>
      </c>
      <c r="I32" s="11">
        <v>2740</v>
      </c>
      <c r="J32" s="11">
        <v>20532</v>
      </c>
      <c r="K32" s="11">
        <v>783</v>
      </c>
      <c r="L32" s="19">
        <f t="shared" si="2"/>
        <v>24055</v>
      </c>
    </row>
    <row r="33" spans="1:12" x14ac:dyDescent="0.25">
      <c r="A33" s="2" t="s">
        <v>36</v>
      </c>
      <c r="B33" s="10">
        <v>260757</v>
      </c>
      <c r="C33" s="11">
        <v>1013854</v>
      </c>
      <c r="D33" s="11">
        <v>409800</v>
      </c>
      <c r="E33" s="19">
        <f t="shared" si="0"/>
        <v>1684411</v>
      </c>
      <c r="F33" s="11">
        <v>10866</v>
      </c>
      <c r="G33" s="11">
        <v>265589</v>
      </c>
      <c r="H33" s="19">
        <f t="shared" si="1"/>
        <v>276455</v>
      </c>
      <c r="I33" s="11">
        <v>4804</v>
      </c>
      <c r="J33" s="11">
        <v>134719</v>
      </c>
      <c r="K33" s="11">
        <v>7304</v>
      </c>
      <c r="L33" s="19">
        <f t="shared" si="2"/>
        <v>146827</v>
      </c>
    </row>
    <row r="34" spans="1:12" x14ac:dyDescent="0.25">
      <c r="A34" s="2" t="s">
        <v>37</v>
      </c>
      <c r="B34" s="10">
        <v>83092</v>
      </c>
      <c r="C34" s="11">
        <v>247239</v>
      </c>
      <c r="D34" s="11">
        <v>99840</v>
      </c>
      <c r="E34" s="19">
        <f t="shared" si="0"/>
        <v>430171</v>
      </c>
      <c r="F34" s="11">
        <v>4852</v>
      </c>
      <c r="G34" s="11">
        <v>66543</v>
      </c>
      <c r="H34" s="19">
        <f t="shared" si="1"/>
        <v>71395</v>
      </c>
      <c r="I34" s="11">
        <v>3015</v>
      </c>
      <c r="J34" s="11">
        <v>45508</v>
      </c>
      <c r="K34" s="11">
        <v>3193</v>
      </c>
      <c r="L34" s="19">
        <f t="shared" si="2"/>
        <v>51716</v>
      </c>
    </row>
    <row r="35" spans="1:12" x14ac:dyDescent="0.25">
      <c r="A35" s="2" t="s">
        <v>38</v>
      </c>
      <c r="B35" s="10">
        <v>66905</v>
      </c>
      <c r="C35" s="11">
        <v>204339</v>
      </c>
      <c r="D35" s="11">
        <v>84492</v>
      </c>
      <c r="E35" s="19">
        <f t="shared" si="0"/>
        <v>355736</v>
      </c>
      <c r="F35" s="11">
        <v>2032</v>
      </c>
      <c r="G35" s="11">
        <v>46248</v>
      </c>
      <c r="H35" s="19">
        <f t="shared" si="1"/>
        <v>48280</v>
      </c>
      <c r="I35" s="11">
        <v>1621</v>
      </c>
      <c r="J35" s="11">
        <v>30681</v>
      </c>
      <c r="K35" s="11">
        <v>2268</v>
      </c>
      <c r="L35" s="19">
        <f t="shared" si="2"/>
        <v>34570</v>
      </c>
    </row>
    <row r="36" spans="1:12" ht="15.75" thickBot="1" x14ac:dyDescent="0.3">
      <c r="A36" s="3" t="s">
        <v>39</v>
      </c>
      <c r="B36" s="13">
        <v>4608255</v>
      </c>
      <c r="C36" s="14">
        <v>14860704</v>
      </c>
      <c r="D36" s="14">
        <v>6127902</v>
      </c>
      <c r="E36" s="19">
        <f t="shared" si="0"/>
        <v>25596861</v>
      </c>
      <c r="F36" s="14">
        <v>372883</v>
      </c>
      <c r="G36" s="14">
        <v>3681826</v>
      </c>
      <c r="H36" s="19">
        <f t="shared" si="1"/>
        <v>4054709</v>
      </c>
      <c r="I36" s="14">
        <v>128731</v>
      </c>
      <c r="J36" s="14">
        <v>2418144</v>
      </c>
      <c r="K36" s="14">
        <v>196397</v>
      </c>
      <c r="L36" s="19">
        <f t="shared" si="2"/>
        <v>2743272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1:L1"/>
    <mergeCell ref="A2:A3"/>
    <mergeCell ref="B2:E2"/>
    <mergeCell ref="F2:H2"/>
    <mergeCell ref="I2:L2"/>
  </mergeCells>
  <hyperlinks>
    <hyperlink ref="A39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xSplit="1" ySplit="3" topLeftCell="B25" activePane="bottomRight" state="frozen"/>
      <selection pane="topRight" activeCell="B1" sqref="B1"/>
      <selection pane="bottomLeft" activeCell="A4" sqref="A4"/>
      <selection pane="bottomRight" sqref="A1:L39"/>
    </sheetView>
  </sheetViews>
  <sheetFormatPr baseColWidth="10" defaultRowHeight="15" x14ac:dyDescent="0.25"/>
  <cols>
    <col min="1" max="1" width="20.28515625" style="1" customWidth="1"/>
    <col min="2" max="4" width="10.7109375" style="1" bestFit="1" customWidth="1"/>
    <col min="5" max="5" width="10.140625" style="1" bestFit="1" customWidth="1"/>
    <col min="6" max="7" width="10.7109375" style="1" bestFit="1" customWidth="1"/>
    <col min="8" max="8" width="9.140625" style="1" bestFit="1" customWidth="1"/>
    <col min="9" max="9" width="10.7109375" style="1" bestFit="1" customWidth="1"/>
    <col min="10" max="10" width="11" style="1" bestFit="1" customWidth="1"/>
    <col min="11" max="11" width="10.7109375" style="1" bestFit="1" customWidth="1"/>
    <col min="12" max="12" width="9.140625" style="1" bestFit="1" customWidth="1"/>
    <col min="13" max="16384" width="11.42578125" style="1"/>
  </cols>
  <sheetData>
    <row r="1" spans="1:12" s="4" customFormat="1" ht="35.1" customHeight="1" thickBot="1" x14ac:dyDescent="0.3">
      <c r="A1" s="49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4" customFormat="1" ht="15" customHeight="1" thickBot="1" x14ac:dyDescent="0.3">
      <c r="A2" s="52" t="s">
        <v>48</v>
      </c>
      <c r="B2" s="54" t="s">
        <v>51</v>
      </c>
      <c r="C2" s="55"/>
      <c r="D2" s="55"/>
      <c r="E2" s="56"/>
      <c r="F2" s="57" t="s">
        <v>52</v>
      </c>
      <c r="G2" s="58"/>
      <c r="H2" s="56"/>
      <c r="I2" s="54" t="s">
        <v>53</v>
      </c>
      <c r="J2" s="55"/>
      <c r="K2" s="55"/>
      <c r="L2" s="59"/>
    </row>
    <row r="3" spans="1:12" ht="39" thickBot="1" x14ac:dyDescent="0.3">
      <c r="A3" s="53"/>
      <c r="B3" s="5" t="s">
        <v>0</v>
      </c>
      <c r="C3" s="6" t="s">
        <v>1</v>
      </c>
      <c r="D3" s="6" t="s">
        <v>2</v>
      </c>
      <c r="E3" s="21" t="s">
        <v>54</v>
      </c>
      <c r="F3" s="6" t="s">
        <v>3</v>
      </c>
      <c r="G3" s="6" t="s">
        <v>128</v>
      </c>
      <c r="H3" s="21" t="s">
        <v>54</v>
      </c>
      <c r="I3" s="6" t="s">
        <v>4</v>
      </c>
      <c r="J3" s="6" t="s">
        <v>5</v>
      </c>
      <c r="K3" s="6" t="s">
        <v>6</v>
      </c>
      <c r="L3" s="20" t="s">
        <v>54</v>
      </c>
    </row>
    <row r="4" spans="1:12" x14ac:dyDescent="0.25">
      <c r="A4" s="2" t="s">
        <v>7</v>
      </c>
      <c r="B4" s="7">
        <v>48239</v>
      </c>
      <c r="C4" s="8">
        <v>159020</v>
      </c>
      <c r="D4" s="8">
        <v>68610</v>
      </c>
      <c r="E4" s="18">
        <v>275869</v>
      </c>
      <c r="F4" s="8">
        <v>4263</v>
      </c>
      <c r="G4" s="8">
        <v>37302</v>
      </c>
      <c r="H4" s="18">
        <v>41565</v>
      </c>
      <c r="I4" s="8">
        <v>2723</v>
      </c>
      <c r="J4" s="8">
        <v>28620</v>
      </c>
      <c r="K4" s="8">
        <v>1563</v>
      </c>
      <c r="L4" s="18">
        <v>32906</v>
      </c>
    </row>
    <row r="5" spans="1:12" x14ac:dyDescent="0.25">
      <c r="A5" s="2" t="s">
        <v>8</v>
      </c>
      <c r="B5" s="10">
        <v>103639</v>
      </c>
      <c r="C5" s="11">
        <v>414131</v>
      </c>
      <c r="D5" s="11">
        <v>164755</v>
      </c>
      <c r="E5" s="19">
        <v>682525</v>
      </c>
      <c r="F5" s="11">
        <v>10109</v>
      </c>
      <c r="G5" s="11">
        <v>98084</v>
      </c>
      <c r="H5" s="19">
        <v>108193</v>
      </c>
      <c r="I5" s="11">
        <v>2587</v>
      </c>
      <c r="J5" s="11">
        <v>68107</v>
      </c>
      <c r="K5" s="11">
        <v>6149</v>
      </c>
      <c r="L5" s="19">
        <v>76843</v>
      </c>
    </row>
    <row r="6" spans="1:12" x14ac:dyDescent="0.25">
      <c r="A6" s="2" t="s">
        <v>9</v>
      </c>
      <c r="B6" s="10">
        <v>24436</v>
      </c>
      <c r="C6" s="11">
        <v>78287</v>
      </c>
      <c r="D6" s="11">
        <v>31746</v>
      </c>
      <c r="E6" s="19">
        <v>134469</v>
      </c>
      <c r="F6" s="11">
        <v>1793</v>
      </c>
      <c r="G6" s="11">
        <v>20629</v>
      </c>
      <c r="H6" s="19">
        <v>22422</v>
      </c>
      <c r="I6" s="11">
        <v>1160</v>
      </c>
      <c r="J6" s="11">
        <v>13882</v>
      </c>
      <c r="K6" s="11">
        <v>684</v>
      </c>
      <c r="L6" s="19">
        <v>15726</v>
      </c>
    </row>
    <row r="7" spans="1:12" x14ac:dyDescent="0.25">
      <c r="A7" s="2" t="s">
        <v>10</v>
      </c>
      <c r="B7" s="10">
        <v>33204</v>
      </c>
      <c r="C7" s="11">
        <v>105809</v>
      </c>
      <c r="D7" s="11">
        <v>42696</v>
      </c>
      <c r="E7" s="19">
        <v>181709</v>
      </c>
      <c r="F7" s="11">
        <v>1596</v>
      </c>
      <c r="G7" s="11">
        <v>26951</v>
      </c>
      <c r="H7" s="19">
        <v>28547</v>
      </c>
      <c r="I7" s="11">
        <v>1903</v>
      </c>
      <c r="J7" s="11">
        <v>19721</v>
      </c>
      <c r="K7" s="11">
        <v>984</v>
      </c>
      <c r="L7" s="19">
        <v>22608</v>
      </c>
    </row>
    <row r="8" spans="1:12" x14ac:dyDescent="0.25">
      <c r="A8" s="2" t="s">
        <v>11</v>
      </c>
      <c r="B8" s="10">
        <v>115487</v>
      </c>
      <c r="C8" s="11">
        <v>361315</v>
      </c>
      <c r="D8" s="11">
        <v>149839</v>
      </c>
      <c r="E8" s="19">
        <v>626641</v>
      </c>
      <c r="F8" s="11">
        <v>13325</v>
      </c>
      <c r="G8" s="11">
        <v>77265</v>
      </c>
      <c r="H8" s="19">
        <v>90590</v>
      </c>
      <c r="I8" s="11">
        <v>6442</v>
      </c>
      <c r="J8" s="11">
        <v>66166</v>
      </c>
      <c r="K8" s="11">
        <v>4156</v>
      </c>
      <c r="L8" s="19">
        <v>76764</v>
      </c>
    </row>
    <row r="9" spans="1:12" x14ac:dyDescent="0.25">
      <c r="A9" s="2" t="s">
        <v>12</v>
      </c>
      <c r="B9" s="10">
        <v>25702</v>
      </c>
      <c r="C9" s="11">
        <v>70919</v>
      </c>
      <c r="D9" s="11">
        <v>34721</v>
      </c>
      <c r="E9" s="19">
        <v>131342</v>
      </c>
      <c r="F9" s="11">
        <v>1462</v>
      </c>
      <c r="G9" s="11">
        <v>19925</v>
      </c>
      <c r="H9" s="19">
        <v>21387</v>
      </c>
      <c r="I9" s="11">
        <v>833</v>
      </c>
      <c r="J9" s="11">
        <v>15391</v>
      </c>
      <c r="K9" s="11">
        <v>595</v>
      </c>
      <c r="L9" s="19">
        <v>16819</v>
      </c>
    </row>
    <row r="10" spans="1:12" x14ac:dyDescent="0.25">
      <c r="A10" s="2" t="s">
        <v>13</v>
      </c>
      <c r="B10" s="10">
        <v>254631</v>
      </c>
      <c r="C10" s="11">
        <v>767471</v>
      </c>
      <c r="D10" s="11">
        <v>273752</v>
      </c>
      <c r="E10" s="19">
        <v>1295854</v>
      </c>
      <c r="F10" s="11">
        <v>5617</v>
      </c>
      <c r="G10" s="11">
        <v>162341</v>
      </c>
      <c r="H10" s="19">
        <v>167958</v>
      </c>
      <c r="I10" s="11">
        <v>4481</v>
      </c>
      <c r="J10" s="11">
        <v>58203</v>
      </c>
      <c r="K10" s="11">
        <v>3198</v>
      </c>
      <c r="L10" s="19">
        <v>65882</v>
      </c>
    </row>
    <row r="11" spans="1:12" x14ac:dyDescent="0.25">
      <c r="A11" s="2" t="s">
        <v>14</v>
      </c>
      <c r="B11" s="10">
        <v>122007</v>
      </c>
      <c r="C11" s="11">
        <v>448768</v>
      </c>
      <c r="D11" s="11">
        <v>169989</v>
      </c>
      <c r="E11" s="19">
        <v>740764</v>
      </c>
      <c r="F11" s="11">
        <v>12834</v>
      </c>
      <c r="G11" s="11">
        <v>111427</v>
      </c>
      <c r="H11" s="19">
        <v>124261</v>
      </c>
      <c r="I11" s="11">
        <v>4032</v>
      </c>
      <c r="J11" s="11">
        <v>78006</v>
      </c>
      <c r="K11" s="11">
        <v>5318</v>
      </c>
      <c r="L11" s="19">
        <v>87356</v>
      </c>
    </row>
    <row r="12" spans="1:12" x14ac:dyDescent="0.25">
      <c r="A12" s="2" t="s">
        <v>15</v>
      </c>
      <c r="B12" s="10">
        <v>314188</v>
      </c>
      <c r="C12" s="11">
        <v>944599</v>
      </c>
      <c r="D12" s="11">
        <v>477460</v>
      </c>
      <c r="E12" s="19">
        <v>1736247</v>
      </c>
      <c r="F12" s="11">
        <v>54391</v>
      </c>
      <c r="G12" s="11">
        <v>369458</v>
      </c>
      <c r="H12" s="19">
        <v>423849</v>
      </c>
      <c r="I12" s="11">
        <v>8380</v>
      </c>
      <c r="J12" s="11">
        <v>376214</v>
      </c>
      <c r="K12" s="11">
        <v>51011</v>
      </c>
      <c r="L12" s="19">
        <v>435605</v>
      </c>
    </row>
    <row r="13" spans="1:12" x14ac:dyDescent="0.25">
      <c r="A13" s="2" t="s">
        <v>16</v>
      </c>
      <c r="B13" s="10">
        <v>66701</v>
      </c>
      <c r="C13" s="11">
        <v>224058</v>
      </c>
      <c r="D13" s="11">
        <v>94635</v>
      </c>
      <c r="E13" s="19">
        <v>385394</v>
      </c>
      <c r="F13" s="11">
        <v>5723</v>
      </c>
      <c r="G13" s="11">
        <v>58775</v>
      </c>
      <c r="H13" s="19">
        <v>64498</v>
      </c>
      <c r="I13" s="11">
        <v>4752</v>
      </c>
      <c r="J13" s="11">
        <v>27337</v>
      </c>
      <c r="K13" s="11">
        <v>2020</v>
      </c>
      <c r="L13" s="19">
        <v>34109</v>
      </c>
    </row>
    <row r="14" spans="1:12" x14ac:dyDescent="0.25">
      <c r="A14" s="2" t="s">
        <v>17</v>
      </c>
      <c r="B14" s="10">
        <v>248986</v>
      </c>
      <c r="C14" s="11">
        <v>779865</v>
      </c>
      <c r="D14" s="11">
        <v>297493</v>
      </c>
      <c r="E14" s="19">
        <v>1326344</v>
      </c>
      <c r="F14" s="11">
        <v>16465</v>
      </c>
      <c r="G14" s="11">
        <v>141725</v>
      </c>
      <c r="H14" s="19">
        <v>158190</v>
      </c>
      <c r="I14" s="11">
        <v>6323</v>
      </c>
      <c r="J14" s="11">
        <v>74205</v>
      </c>
      <c r="K14" s="11">
        <v>9906</v>
      </c>
      <c r="L14" s="19">
        <v>90434</v>
      </c>
    </row>
    <row r="15" spans="1:12" x14ac:dyDescent="0.25">
      <c r="A15" s="2" t="s">
        <v>18</v>
      </c>
      <c r="B15" s="10">
        <v>183533</v>
      </c>
      <c r="C15" s="11">
        <v>534217</v>
      </c>
      <c r="D15" s="11">
        <v>206230</v>
      </c>
      <c r="E15" s="19">
        <v>923980</v>
      </c>
      <c r="F15" s="11">
        <v>5170</v>
      </c>
      <c r="G15" s="11">
        <v>98569</v>
      </c>
      <c r="H15" s="19">
        <v>103739</v>
      </c>
      <c r="I15" s="11">
        <v>6462</v>
      </c>
      <c r="J15" s="11">
        <v>41583</v>
      </c>
      <c r="K15" s="11">
        <v>1408</v>
      </c>
      <c r="L15" s="19">
        <v>49453</v>
      </c>
    </row>
    <row r="16" spans="1:12" x14ac:dyDescent="0.25">
      <c r="A16" s="2" t="s">
        <v>19</v>
      </c>
      <c r="B16" s="10">
        <v>114513</v>
      </c>
      <c r="C16" s="11">
        <v>347078</v>
      </c>
      <c r="D16" s="11">
        <v>162376</v>
      </c>
      <c r="E16" s="19">
        <v>623967</v>
      </c>
      <c r="F16" s="11">
        <v>4394</v>
      </c>
      <c r="G16" s="11">
        <v>96147</v>
      </c>
      <c r="H16" s="19">
        <v>100541</v>
      </c>
      <c r="I16" s="11">
        <v>2746</v>
      </c>
      <c r="J16" s="11">
        <v>53685</v>
      </c>
      <c r="K16" s="11">
        <v>2447</v>
      </c>
      <c r="L16" s="19">
        <v>58878</v>
      </c>
    </row>
    <row r="17" spans="1:12" x14ac:dyDescent="0.25">
      <c r="A17" s="2" t="s">
        <v>20</v>
      </c>
      <c r="B17" s="10">
        <v>314185</v>
      </c>
      <c r="C17" s="11">
        <v>956618</v>
      </c>
      <c r="D17" s="11">
        <v>378326</v>
      </c>
      <c r="E17" s="19">
        <v>1649129</v>
      </c>
      <c r="F17" s="11">
        <v>24396</v>
      </c>
      <c r="G17" s="11">
        <v>213744</v>
      </c>
      <c r="H17" s="19">
        <v>238140</v>
      </c>
      <c r="I17" s="11">
        <v>5900</v>
      </c>
      <c r="J17" s="11">
        <v>159591</v>
      </c>
      <c r="K17" s="11">
        <v>11761</v>
      </c>
      <c r="L17" s="19">
        <v>177252</v>
      </c>
    </row>
    <row r="18" spans="1:12" x14ac:dyDescent="0.25">
      <c r="A18" s="2" t="s">
        <v>21</v>
      </c>
      <c r="B18" s="10">
        <v>563308</v>
      </c>
      <c r="C18" s="11">
        <v>1919687</v>
      </c>
      <c r="D18" s="11">
        <v>827809</v>
      </c>
      <c r="E18" s="19">
        <v>3310804</v>
      </c>
      <c r="F18" s="11">
        <v>51944</v>
      </c>
      <c r="G18" s="11">
        <v>422661</v>
      </c>
      <c r="H18" s="19">
        <v>474605</v>
      </c>
      <c r="I18" s="11">
        <v>6220</v>
      </c>
      <c r="J18" s="11">
        <v>251289</v>
      </c>
      <c r="K18" s="11">
        <v>14776</v>
      </c>
      <c r="L18" s="19">
        <v>272285</v>
      </c>
    </row>
    <row r="19" spans="1:12" x14ac:dyDescent="0.25">
      <c r="A19" s="2" t="s">
        <v>22</v>
      </c>
      <c r="B19" s="10">
        <v>175391</v>
      </c>
      <c r="C19" s="11">
        <v>586700</v>
      </c>
      <c r="D19" s="11">
        <v>233440</v>
      </c>
      <c r="E19" s="19">
        <v>995531</v>
      </c>
      <c r="F19" s="11">
        <v>10596</v>
      </c>
      <c r="G19" s="11">
        <v>112963</v>
      </c>
      <c r="H19" s="19">
        <v>123559</v>
      </c>
      <c r="I19" s="11">
        <v>5623</v>
      </c>
      <c r="J19" s="11">
        <v>68705</v>
      </c>
      <c r="K19" s="11">
        <v>3159</v>
      </c>
      <c r="L19" s="19">
        <v>77487</v>
      </c>
    </row>
    <row r="20" spans="1:12" x14ac:dyDescent="0.25">
      <c r="A20" s="2" t="s">
        <v>23</v>
      </c>
      <c r="B20" s="10">
        <v>64209</v>
      </c>
      <c r="C20" s="11">
        <v>220390</v>
      </c>
      <c r="D20" s="11">
        <v>97547</v>
      </c>
      <c r="E20" s="19">
        <v>382146</v>
      </c>
      <c r="F20" s="11">
        <v>9514</v>
      </c>
      <c r="G20" s="11">
        <v>55093</v>
      </c>
      <c r="H20" s="19">
        <v>64607</v>
      </c>
      <c r="I20" s="11">
        <v>3019</v>
      </c>
      <c r="J20" s="11">
        <v>34618</v>
      </c>
      <c r="K20" s="11">
        <v>3405</v>
      </c>
      <c r="L20" s="19">
        <v>41042</v>
      </c>
    </row>
    <row r="21" spans="1:12" x14ac:dyDescent="0.25">
      <c r="A21" s="2" t="s">
        <v>24</v>
      </c>
      <c r="B21" s="10">
        <v>43982</v>
      </c>
      <c r="C21" s="11">
        <v>134688</v>
      </c>
      <c r="D21" s="11">
        <v>59928</v>
      </c>
      <c r="E21" s="19">
        <v>238598</v>
      </c>
      <c r="F21" s="11">
        <v>4962</v>
      </c>
      <c r="G21" s="11">
        <v>31943</v>
      </c>
      <c r="H21" s="19">
        <v>36905</v>
      </c>
      <c r="I21" s="11">
        <v>3454</v>
      </c>
      <c r="J21" s="11">
        <v>22970</v>
      </c>
      <c r="K21" s="11">
        <v>561</v>
      </c>
      <c r="L21" s="19">
        <v>26985</v>
      </c>
    </row>
    <row r="22" spans="1:12" x14ac:dyDescent="0.25">
      <c r="A22" s="2" t="s">
        <v>25</v>
      </c>
      <c r="B22" s="10">
        <v>199207</v>
      </c>
      <c r="C22" s="11">
        <v>573143</v>
      </c>
      <c r="D22" s="11">
        <v>225693</v>
      </c>
      <c r="E22" s="19">
        <v>998043</v>
      </c>
      <c r="F22" s="11">
        <v>30142</v>
      </c>
      <c r="G22" s="11">
        <v>115935</v>
      </c>
      <c r="H22" s="19">
        <v>146077</v>
      </c>
      <c r="I22" s="11">
        <v>6561</v>
      </c>
      <c r="J22" s="11">
        <v>129458</v>
      </c>
      <c r="K22" s="11">
        <v>11574</v>
      </c>
      <c r="L22" s="19">
        <v>147593</v>
      </c>
    </row>
    <row r="23" spans="1:12" x14ac:dyDescent="0.25">
      <c r="A23" s="2" t="s">
        <v>26</v>
      </c>
      <c r="B23" s="10">
        <v>171891</v>
      </c>
      <c r="C23" s="11">
        <v>570405</v>
      </c>
      <c r="D23" s="11">
        <v>231343</v>
      </c>
      <c r="E23" s="19">
        <v>973639</v>
      </c>
      <c r="F23" s="11">
        <v>7575</v>
      </c>
      <c r="G23" s="11">
        <v>127709</v>
      </c>
      <c r="H23" s="19">
        <v>135284</v>
      </c>
      <c r="I23" s="11">
        <v>6717</v>
      </c>
      <c r="J23" s="11">
        <v>50912</v>
      </c>
      <c r="K23" s="11">
        <v>1157</v>
      </c>
      <c r="L23" s="19">
        <v>58786</v>
      </c>
    </row>
    <row r="24" spans="1:12" x14ac:dyDescent="0.25">
      <c r="A24" s="2" t="s">
        <v>27</v>
      </c>
      <c r="B24" s="10">
        <v>285778</v>
      </c>
      <c r="C24" s="11">
        <v>820053</v>
      </c>
      <c r="D24" s="11">
        <v>324820</v>
      </c>
      <c r="E24" s="19">
        <v>1430651</v>
      </c>
      <c r="F24" s="11">
        <v>16061</v>
      </c>
      <c r="G24" s="11">
        <v>205712</v>
      </c>
      <c r="H24" s="19">
        <v>221773</v>
      </c>
      <c r="I24" s="11">
        <v>10834</v>
      </c>
      <c r="J24" s="11">
        <v>124260</v>
      </c>
      <c r="K24" s="11">
        <v>13377</v>
      </c>
      <c r="L24" s="19">
        <v>148471</v>
      </c>
    </row>
    <row r="25" spans="1:12" x14ac:dyDescent="0.25">
      <c r="A25" s="2" t="s">
        <v>28</v>
      </c>
      <c r="B25" s="10">
        <v>81111</v>
      </c>
      <c r="C25" s="11">
        <v>246794</v>
      </c>
      <c r="D25" s="11">
        <v>101980</v>
      </c>
      <c r="E25" s="19">
        <v>429885</v>
      </c>
      <c r="F25" s="11">
        <v>3856</v>
      </c>
      <c r="G25" s="11">
        <v>54563</v>
      </c>
      <c r="H25" s="19">
        <v>58419</v>
      </c>
      <c r="I25" s="11">
        <v>2267</v>
      </c>
      <c r="J25" s="11">
        <v>36921</v>
      </c>
      <c r="K25" s="11">
        <v>3228</v>
      </c>
      <c r="L25" s="19">
        <v>42416</v>
      </c>
    </row>
    <row r="26" spans="1:12" x14ac:dyDescent="0.25">
      <c r="A26" s="2" t="s">
        <v>29</v>
      </c>
      <c r="B26" s="10">
        <v>49240</v>
      </c>
      <c r="C26" s="11">
        <v>167901</v>
      </c>
      <c r="D26" s="11">
        <v>69438</v>
      </c>
      <c r="E26" s="19">
        <v>286579</v>
      </c>
      <c r="F26" s="11">
        <v>6819</v>
      </c>
      <c r="G26" s="11">
        <v>36649</v>
      </c>
      <c r="H26" s="19">
        <v>43468</v>
      </c>
      <c r="I26" s="11">
        <v>821</v>
      </c>
      <c r="J26" s="11">
        <v>18759</v>
      </c>
      <c r="K26" s="11">
        <v>443</v>
      </c>
      <c r="L26" s="19">
        <v>20023</v>
      </c>
    </row>
    <row r="27" spans="1:12" ht="15.75" thickBot="1" x14ac:dyDescent="0.3">
      <c r="A27" s="2" t="s">
        <v>30</v>
      </c>
      <c r="B27" s="10">
        <v>130953</v>
      </c>
      <c r="C27" s="11">
        <v>365380</v>
      </c>
      <c r="D27" s="11">
        <v>155207</v>
      </c>
      <c r="E27" s="19">
        <v>651540</v>
      </c>
      <c r="F27" s="11">
        <v>5314</v>
      </c>
      <c r="G27" s="11">
        <v>81040</v>
      </c>
      <c r="H27" s="19">
        <v>86354</v>
      </c>
      <c r="I27" s="11">
        <v>3359</v>
      </c>
      <c r="J27" s="11">
        <v>48860</v>
      </c>
      <c r="K27" s="11">
        <v>2162</v>
      </c>
      <c r="L27" s="19">
        <v>54381</v>
      </c>
    </row>
    <row r="28" spans="1:12" ht="15.75" thickBot="1" x14ac:dyDescent="0.3">
      <c r="A28" s="22" t="s">
        <v>31</v>
      </c>
      <c r="B28" s="23">
        <v>112517</v>
      </c>
      <c r="C28" s="24">
        <v>353690</v>
      </c>
      <c r="D28" s="24">
        <v>160003</v>
      </c>
      <c r="E28" s="25">
        <v>626210</v>
      </c>
      <c r="F28" s="24">
        <v>9413</v>
      </c>
      <c r="G28" s="24">
        <v>100783</v>
      </c>
      <c r="H28" s="25">
        <v>110196</v>
      </c>
      <c r="I28" s="24">
        <v>1201</v>
      </c>
      <c r="J28" s="24">
        <v>78298</v>
      </c>
      <c r="K28" s="24">
        <v>1559</v>
      </c>
      <c r="L28" s="25">
        <v>81058</v>
      </c>
    </row>
    <row r="29" spans="1:12" x14ac:dyDescent="0.25">
      <c r="A29" s="2" t="s">
        <v>32</v>
      </c>
      <c r="B29" s="10">
        <v>93261</v>
      </c>
      <c r="C29" s="11">
        <v>340535</v>
      </c>
      <c r="D29" s="11">
        <v>142142</v>
      </c>
      <c r="E29" s="19">
        <v>575938</v>
      </c>
      <c r="F29" s="11">
        <v>11400</v>
      </c>
      <c r="G29" s="11">
        <v>79810</v>
      </c>
      <c r="H29" s="19">
        <v>91210</v>
      </c>
      <c r="I29" s="11">
        <v>2515</v>
      </c>
      <c r="J29" s="11">
        <v>73961</v>
      </c>
      <c r="K29" s="11">
        <v>5750</v>
      </c>
      <c r="L29" s="19">
        <v>82226</v>
      </c>
    </row>
    <row r="30" spans="1:12" x14ac:dyDescent="0.25">
      <c r="A30" s="2" t="s">
        <v>33</v>
      </c>
      <c r="B30" s="10">
        <v>110507</v>
      </c>
      <c r="C30" s="11">
        <v>296050</v>
      </c>
      <c r="D30" s="11">
        <v>130209</v>
      </c>
      <c r="E30" s="19">
        <v>536766</v>
      </c>
      <c r="F30" s="11">
        <v>5591</v>
      </c>
      <c r="G30" s="11">
        <v>91193</v>
      </c>
      <c r="H30" s="19">
        <v>96784</v>
      </c>
      <c r="I30" s="11">
        <v>2095</v>
      </c>
      <c r="J30" s="11">
        <v>57281</v>
      </c>
      <c r="K30" s="11">
        <v>2302</v>
      </c>
      <c r="L30" s="19">
        <v>61678</v>
      </c>
    </row>
    <row r="31" spans="1:12" x14ac:dyDescent="0.25">
      <c r="A31" s="2" t="s">
        <v>34</v>
      </c>
      <c r="B31" s="10">
        <v>119040</v>
      </c>
      <c r="C31" s="11">
        <v>408360</v>
      </c>
      <c r="D31" s="11">
        <v>169983</v>
      </c>
      <c r="E31" s="19">
        <v>697383</v>
      </c>
      <c r="F31" s="11">
        <v>11104</v>
      </c>
      <c r="G31" s="11">
        <v>95754</v>
      </c>
      <c r="H31" s="19">
        <v>106858</v>
      </c>
      <c r="I31" s="11">
        <v>6341</v>
      </c>
      <c r="J31" s="11">
        <v>85482</v>
      </c>
      <c r="K31" s="11">
        <v>8135</v>
      </c>
      <c r="L31" s="19">
        <v>99958</v>
      </c>
    </row>
    <row r="32" spans="1:12" x14ac:dyDescent="0.25">
      <c r="A32" s="2" t="s">
        <v>35</v>
      </c>
      <c r="B32" s="10">
        <v>52339</v>
      </c>
      <c r="C32" s="11">
        <v>158216</v>
      </c>
      <c r="D32" s="11">
        <v>71152</v>
      </c>
      <c r="E32" s="19">
        <v>281707</v>
      </c>
      <c r="F32" s="11">
        <v>3372</v>
      </c>
      <c r="G32" s="11">
        <v>39541</v>
      </c>
      <c r="H32" s="19">
        <v>42913</v>
      </c>
      <c r="I32" s="11">
        <v>2747</v>
      </c>
      <c r="J32" s="11">
        <v>19630</v>
      </c>
      <c r="K32" s="11">
        <v>604</v>
      </c>
      <c r="L32" s="19">
        <v>22981</v>
      </c>
    </row>
    <row r="33" spans="1:12" x14ac:dyDescent="0.25">
      <c r="A33" s="2" t="s">
        <v>36</v>
      </c>
      <c r="B33" s="10">
        <v>260442</v>
      </c>
      <c r="C33" s="11">
        <v>1015453</v>
      </c>
      <c r="D33" s="11">
        <v>411546</v>
      </c>
      <c r="E33" s="19">
        <v>1687441</v>
      </c>
      <c r="F33" s="11">
        <v>11180</v>
      </c>
      <c r="G33" s="11">
        <v>264127</v>
      </c>
      <c r="H33" s="19">
        <v>275307</v>
      </c>
      <c r="I33" s="11">
        <v>4799</v>
      </c>
      <c r="J33" s="11">
        <v>128843</v>
      </c>
      <c r="K33" s="11">
        <v>6626</v>
      </c>
      <c r="L33" s="19">
        <v>140268</v>
      </c>
    </row>
    <row r="34" spans="1:12" x14ac:dyDescent="0.25">
      <c r="A34" s="2" t="s">
        <v>37</v>
      </c>
      <c r="B34" s="10">
        <v>86456</v>
      </c>
      <c r="C34" s="11">
        <v>243166</v>
      </c>
      <c r="D34" s="11">
        <v>103325</v>
      </c>
      <c r="E34" s="19">
        <v>432947</v>
      </c>
      <c r="F34" s="11">
        <v>4704</v>
      </c>
      <c r="G34" s="11">
        <v>64007</v>
      </c>
      <c r="H34" s="19">
        <v>68711</v>
      </c>
      <c r="I34" s="11">
        <v>2771</v>
      </c>
      <c r="J34" s="11">
        <v>47420</v>
      </c>
      <c r="K34" s="11">
        <v>3111</v>
      </c>
      <c r="L34" s="19">
        <v>53302</v>
      </c>
    </row>
    <row r="35" spans="1:12" x14ac:dyDescent="0.25">
      <c r="A35" s="2" t="s">
        <v>38</v>
      </c>
      <c r="B35" s="10">
        <v>65329</v>
      </c>
      <c r="C35" s="11">
        <v>202969</v>
      </c>
      <c r="D35" s="11">
        <v>85266</v>
      </c>
      <c r="E35" s="19">
        <v>353564</v>
      </c>
      <c r="F35" s="11">
        <v>1879</v>
      </c>
      <c r="G35" s="11">
        <v>45033</v>
      </c>
      <c r="H35" s="19">
        <v>46912</v>
      </c>
      <c r="I35" s="11">
        <v>1695</v>
      </c>
      <c r="J35" s="11">
        <v>29533</v>
      </c>
      <c r="K35" s="11">
        <v>2387</v>
      </c>
      <c r="L35" s="19">
        <v>33615</v>
      </c>
    </row>
    <row r="36" spans="1:12" s="4" customFormat="1" ht="15.75" thickBot="1" x14ac:dyDescent="0.3">
      <c r="A36" s="3" t="s">
        <v>39</v>
      </c>
      <c r="B36" s="13">
        <v>4634412</v>
      </c>
      <c r="C36" s="14">
        <v>14815735</v>
      </c>
      <c r="D36" s="14">
        <v>6153459</v>
      </c>
      <c r="E36" s="16">
        <v>25603606</v>
      </c>
      <c r="F36" s="14">
        <v>366964</v>
      </c>
      <c r="G36" s="14">
        <v>3556858</v>
      </c>
      <c r="H36" s="16">
        <v>3923822</v>
      </c>
      <c r="I36" s="14">
        <v>131763</v>
      </c>
      <c r="J36" s="14">
        <v>2387911</v>
      </c>
      <c r="K36" s="14">
        <v>185516</v>
      </c>
      <c r="L36" s="16">
        <v>2705190</v>
      </c>
    </row>
    <row r="37" spans="1:12" x14ac:dyDescent="0.25">
      <c r="A37" s="42" t="s">
        <v>130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x14ac:dyDescent="0.25">
      <c r="A38" s="45" t="s">
        <v>131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thickBot="1" x14ac:dyDescent="0.3">
      <c r="A39" s="46" t="s">
        <v>129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</sheetData>
  <mergeCells count="5">
    <mergeCell ref="A2:A3"/>
    <mergeCell ref="B2:E2"/>
    <mergeCell ref="F2:H2"/>
    <mergeCell ref="I2:L2"/>
    <mergeCell ref="A1:L1"/>
  </mergeCells>
  <hyperlinks>
    <hyperlink ref="A3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Carolina</cp:lastModifiedBy>
  <dcterms:created xsi:type="dcterms:W3CDTF">2010-06-14T21:23:05Z</dcterms:created>
  <dcterms:modified xsi:type="dcterms:W3CDTF">2017-03-29T18:47:42Z</dcterms:modified>
</cp:coreProperties>
</file>