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4560" windowHeight="4050" tabRatio="850" activeTab="0"/>
  </bookViews>
  <sheets>
    <sheet name="P085" sheetId="1" r:id="rId1"/>
  </sheets>
  <definedNames>
    <definedName name="_Ags01">#REF!</definedName>
    <definedName name="_Ags95">#REF!</definedName>
    <definedName name="_Ags96">#REF!</definedName>
    <definedName name="_Ags97">#REF!</definedName>
    <definedName name="_Ags98">#REF!</definedName>
    <definedName name="_Ags99">#REF!</definedName>
    <definedName name="_Fill" hidden="1">#REF!</definedName>
    <definedName name="A_impresión_IM">#REF!</definedName>
    <definedName name="Ags00">#REF!</definedName>
    <definedName name="_xlnm.Print_Area" localSheetId="0">'P085'!$A$3:$O$46</definedName>
    <definedName name="BC_95">#REF!</definedName>
    <definedName name="DIFERENCIAS">#N/A</definedName>
    <definedName name="sumaBCS95">#REF!</definedName>
    <definedName name="VARIABLES">#N/A</definedName>
  </definedNames>
  <calcPr fullCalcOnLoad="1"/>
</workbook>
</file>

<file path=xl/sharedStrings.xml><?xml version="1.0" encoding="utf-8"?>
<sst xmlns="http://schemas.openxmlformats.org/spreadsheetml/2006/main" count="46" uniqueCount="46">
  <si>
    <t>2/ Incluye costo de operación.</t>
  </si>
  <si>
    <t>federativa</t>
  </si>
  <si>
    <t>Total nacional</t>
  </si>
  <si>
    <t xml:space="preserve">  Aguascalientes</t>
  </si>
  <si>
    <t xml:space="preserve">  Baja California</t>
  </si>
  <si>
    <t xml:space="preserve">  Baja California Sur</t>
  </si>
  <si>
    <t xml:space="preserve">  Campeche</t>
  </si>
  <si>
    <t xml:space="preserve">  Coahuila</t>
  </si>
  <si>
    <t xml:space="preserve">  Colima</t>
  </si>
  <si>
    <t xml:space="preserve">  Chiapas</t>
  </si>
  <si>
    <t xml:space="preserve">  Chihuahua</t>
  </si>
  <si>
    <t xml:space="preserve">  Distrito Federal</t>
  </si>
  <si>
    <t xml:space="preserve">  Durango</t>
  </si>
  <si>
    <t xml:space="preserve">  Guanajuato</t>
  </si>
  <si>
    <t xml:space="preserve">  Guerrero</t>
  </si>
  <si>
    <t xml:space="preserve">  Hidalgo</t>
  </si>
  <si>
    <t xml:space="preserve">  Jalisco</t>
  </si>
  <si>
    <t xml:space="preserve">  México</t>
  </si>
  <si>
    <t xml:space="preserve">  Michoacán</t>
  </si>
  <si>
    <t xml:space="preserve">  Morelos</t>
  </si>
  <si>
    <t xml:space="preserve">  Nayarit</t>
  </si>
  <si>
    <t xml:space="preserve">  Nuevo León</t>
  </si>
  <si>
    <t xml:space="preserve">  Oaxaca</t>
  </si>
  <si>
    <t xml:space="preserve">  Puebla</t>
  </si>
  <si>
    <t xml:space="preserve">  Querétaro</t>
  </si>
  <si>
    <t xml:space="preserve">  Quintana Roo</t>
  </si>
  <si>
    <t xml:space="preserve">  San Luis Potosí</t>
  </si>
  <si>
    <t xml:space="preserve">  Sinaloa</t>
  </si>
  <si>
    <t xml:space="preserve">  Sonora</t>
  </si>
  <si>
    <t xml:space="preserve">  Tabasco</t>
  </si>
  <si>
    <t xml:space="preserve">  Tamaulipas</t>
  </si>
  <si>
    <t xml:space="preserve">  Tlaxcala</t>
  </si>
  <si>
    <t xml:space="preserve">  Veracruz</t>
  </si>
  <si>
    <t xml:space="preserve">  Yucatán</t>
  </si>
  <si>
    <t xml:space="preserve">  Zacatecas</t>
  </si>
  <si>
    <t>Entidad</t>
  </si>
  <si>
    <t xml:space="preserve">Fuente: Secretaría de Desarrollo Social. </t>
  </si>
  <si>
    <t>Nivel nacional 3/</t>
  </si>
  <si>
    <t xml:space="preserve">     Oportunidades.</t>
  </si>
  <si>
    <t>3/ Para los años de 2007 a 2010 la cifra corresponde al total ejercido a nivel nacional, es decir a la sumatoria de todo el gasto y no al presupuesto ejercido por la coordinación nacional del Programa</t>
  </si>
  <si>
    <t>p/ Se refiere al presupuesto original que se consigna en Programa de Desarrollo Humano Oportunidades.  Son cifras reportadas en el Anexo 19 del Decreto de Presupuesto de Egresos de la Federación.</t>
  </si>
  <si>
    <t>Gasto federal en el Programa de Desarrollo Humano Oportunidades por entidad federativa , (millones de pesos)</t>
  </si>
  <si>
    <t>2010 p/</t>
  </si>
  <si>
    <t>http://www.informe.gob.mx/anexo-estadistico/</t>
  </si>
  <si>
    <t>15.92.2</t>
  </si>
  <si>
    <t>1/ Se reportan cifras a partir del inicio de este programa en cada entidad federativa. La suma de los parciales puede no coincidir con el total debido al redondeo de cifras. Cifras a junio de 2016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</si>
</sst>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0.0"/>
    <numFmt numFmtId="166" formatCode="###\ ###\ ##0.0________;\-\ ###\ ###\ ##0.0________"/>
    <numFmt numFmtId="167" formatCode="###\ ###\ ##0___);\-\ ###\ ###\ ##0.0_______)"/>
    <numFmt numFmtId="168" formatCode="###\ ###\ ##0.0_________);\-\ ###\ ###\ ##0.0___________)"/>
    <numFmt numFmtId="169" formatCode="###\ ###\ ##0.0_______);\-\ ###\ ###\ ##0.0___________)"/>
    <numFmt numFmtId="170" formatCode="###\ ###\ ##0.0_____);\-\ ###\ ###\ ##0.0_________)"/>
    <numFmt numFmtId="171" formatCode="###\ ###\ ##0.0___);\-\ ###\ ###\ ##0.0_______)"/>
    <numFmt numFmtId="172" formatCode="###\ ###\ ##0.0_);\-\ ###\ ###\ ##0.0_____)"/>
    <numFmt numFmtId="173" formatCode="#,##0.0__"/>
    <numFmt numFmtId="174" formatCode="_-* #,##0.0_-;\-* #,##0.0_-;_-* &quot;-&quot;??_-;_-@_-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7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12"/>
      <name val="Arial"/>
      <family val="2"/>
    </font>
    <font>
      <sz val="10"/>
      <name val="Presidencia Fina"/>
      <family val="3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Arial"/>
      <family val="2"/>
    </font>
    <font>
      <sz val="6"/>
      <color indexed="8"/>
      <name val="Arial"/>
      <family val="2"/>
    </font>
    <font>
      <i/>
      <sz val="9"/>
      <color indexed="8"/>
      <name val="Arial"/>
      <family val="2"/>
    </font>
    <font>
      <sz val="7"/>
      <color indexed="8"/>
      <name val="Presidencia Fin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/>
      <bottom style="medium"/>
    </border>
    <border>
      <left style="medium"/>
      <right style="medium"/>
      <top/>
      <bottom>
        <color indexed="63"/>
      </bottom>
    </border>
    <border>
      <left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61">
    <xf numFmtId="0" fontId="0" fillId="0" borderId="0" xfId="0" applyAlignment="1">
      <alignment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 horizontal="left"/>
    </xf>
    <xf numFmtId="0" fontId="6" fillId="33" borderId="13" xfId="0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0" fontId="0" fillId="33" borderId="0" xfId="0" applyFill="1" applyBorder="1" applyAlignment="1">
      <alignment/>
    </xf>
    <xf numFmtId="173" fontId="7" fillId="33" borderId="0" xfId="0" applyNumberFormat="1" applyFont="1" applyFill="1" applyBorder="1" applyAlignment="1">
      <alignment vertical="top"/>
    </xf>
    <xf numFmtId="173" fontId="0" fillId="33" borderId="0" xfId="0" applyNumberFormat="1" applyFont="1" applyFill="1" applyBorder="1" applyAlignment="1">
      <alignment vertical="top"/>
    </xf>
    <xf numFmtId="0" fontId="4" fillId="33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center" vertical="top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justify" vertical="center"/>
    </xf>
    <xf numFmtId="0" fontId="0" fillId="33" borderId="0" xfId="0" applyFill="1" applyAlignment="1">
      <alignment horizontal="center"/>
    </xf>
    <xf numFmtId="167" fontId="3" fillId="33" borderId="0" xfId="0" applyNumberFormat="1" applyFont="1" applyFill="1" applyBorder="1" applyAlignment="1">
      <alignment/>
    </xf>
    <xf numFmtId="166" fontId="3" fillId="33" borderId="0" xfId="0" applyNumberFormat="1" applyFont="1" applyFill="1" applyBorder="1" applyAlignment="1">
      <alignment/>
    </xf>
    <xf numFmtId="0" fontId="4" fillId="33" borderId="0" xfId="0" applyFont="1" applyFill="1" applyBorder="1" applyAlignment="1" quotePrefix="1">
      <alignment horizontal="left" vertical="center"/>
    </xf>
    <xf numFmtId="168" fontId="4" fillId="33" borderId="0" xfId="0" applyNumberFormat="1" applyFont="1" applyFill="1" applyBorder="1" applyAlignment="1">
      <alignment vertical="center"/>
    </xf>
    <xf numFmtId="0" fontId="3" fillId="33" borderId="0" xfId="0" applyFont="1" applyFill="1" applyBorder="1" applyAlignment="1">
      <alignment horizontal="left" vertical="center" indent="1"/>
    </xf>
    <xf numFmtId="168" fontId="3" fillId="33" borderId="0" xfId="0" applyNumberFormat="1" applyFont="1" applyFill="1" applyBorder="1" applyAlignment="1">
      <alignment vertical="center"/>
    </xf>
    <xf numFmtId="168" fontId="3" fillId="33" borderId="0" xfId="0" applyNumberFormat="1" applyFont="1" applyFill="1" applyBorder="1" applyAlignment="1">
      <alignment horizontal="right" vertical="center"/>
    </xf>
    <xf numFmtId="168" fontId="3" fillId="33" borderId="0" xfId="0" applyNumberFormat="1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/>
    </xf>
    <xf numFmtId="0" fontId="9" fillId="33" borderId="10" xfId="0" applyFont="1" applyFill="1" applyBorder="1" applyAlignment="1">
      <alignment vertical="top"/>
    </xf>
    <xf numFmtId="0" fontId="9" fillId="33" borderId="11" xfId="0" applyFont="1" applyFill="1" applyBorder="1" applyAlignment="1">
      <alignment/>
    </xf>
    <xf numFmtId="0" fontId="9" fillId="33" borderId="13" xfId="0" applyFont="1" applyFill="1" applyBorder="1" applyAlignment="1">
      <alignment vertical="top"/>
    </xf>
    <xf numFmtId="0" fontId="9" fillId="33" borderId="13" xfId="0" applyFont="1" applyFill="1" applyBorder="1" applyAlignment="1" quotePrefix="1">
      <alignment vertical="top"/>
    </xf>
    <xf numFmtId="0" fontId="8" fillId="33" borderId="17" xfId="0" applyFont="1" applyFill="1" applyBorder="1" applyAlignment="1">
      <alignment horizontal="left" vertical="center"/>
    </xf>
    <xf numFmtId="0" fontId="38" fillId="33" borderId="18" xfId="45" applyFill="1" applyBorder="1" applyAlignment="1" applyProtection="1">
      <alignment horizontal="left" vertical="center"/>
      <protection/>
    </xf>
    <xf numFmtId="0" fontId="0" fillId="33" borderId="15" xfId="0" applyFont="1" applyFill="1" applyBorder="1" applyAlignment="1">
      <alignment horizontal="center" vertical="center" wrapText="1"/>
    </xf>
    <xf numFmtId="174" fontId="0" fillId="33" borderId="0" xfId="47" applyNumberFormat="1" applyFont="1" applyFill="1" applyBorder="1" applyAlignment="1">
      <alignment/>
    </xf>
    <xf numFmtId="0" fontId="0" fillId="33" borderId="15" xfId="0" applyFill="1" applyBorder="1" applyAlignment="1">
      <alignment horizontal="center"/>
    </xf>
    <xf numFmtId="0" fontId="7" fillId="33" borderId="13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vertical="top"/>
    </xf>
    <xf numFmtId="0" fontId="0" fillId="33" borderId="13" xfId="0" applyFont="1" applyFill="1" applyBorder="1" applyAlignment="1">
      <alignment vertical="top"/>
    </xf>
    <xf numFmtId="0" fontId="0" fillId="33" borderId="19" xfId="0" applyFont="1" applyFill="1" applyBorder="1" applyAlignment="1">
      <alignment horizontal="center" wrapText="1"/>
    </xf>
    <xf numFmtId="0" fontId="0" fillId="33" borderId="19" xfId="0" applyFont="1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/>
    </xf>
    <xf numFmtId="174" fontId="0" fillId="33" borderId="0" xfId="47" applyNumberFormat="1" applyFont="1" applyFill="1" applyBorder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top"/>
    </xf>
    <xf numFmtId="0" fontId="7" fillId="33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right" wrapText="1"/>
    </xf>
    <xf numFmtId="173" fontId="7" fillId="33" borderId="13" xfId="0" applyNumberFormat="1" applyFont="1" applyFill="1" applyBorder="1" applyAlignment="1">
      <alignment vertical="top"/>
    </xf>
    <xf numFmtId="174" fontId="0" fillId="33" borderId="14" xfId="47" applyNumberFormat="1" applyFont="1" applyFill="1" applyBorder="1" applyAlignment="1">
      <alignment/>
    </xf>
    <xf numFmtId="173" fontId="0" fillId="33" borderId="13" xfId="0" applyNumberFormat="1" applyFont="1" applyFill="1" applyBorder="1" applyAlignment="1">
      <alignment vertical="top"/>
    </xf>
    <xf numFmtId="0" fontId="0" fillId="33" borderId="17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14" xfId="0" applyFill="1" applyBorder="1" applyAlignment="1">
      <alignment/>
    </xf>
    <xf numFmtId="0" fontId="4" fillId="33" borderId="17" xfId="0" applyFont="1" applyFill="1" applyBorder="1" applyAlignment="1">
      <alignment horizontal="left" vertical="center"/>
    </xf>
    <xf numFmtId="0" fontId="7" fillId="33" borderId="18" xfId="0" applyFont="1" applyFill="1" applyBorder="1" applyAlignment="1">
      <alignment horizontal="left"/>
    </xf>
    <xf numFmtId="0" fontId="7" fillId="33" borderId="17" xfId="0" applyFont="1" applyFill="1" applyBorder="1" applyAlignment="1">
      <alignment horizontal="left"/>
    </xf>
    <xf numFmtId="0" fontId="0" fillId="33" borderId="17" xfId="0" applyFont="1" applyFill="1" applyBorder="1" applyAlignment="1">
      <alignment horizontal="left"/>
    </xf>
    <xf numFmtId="0" fontId="0" fillId="33" borderId="20" xfId="0" applyFont="1" applyFill="1" applyBorder="1" applyAlignment="1">
      <alignment horizontal="lef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76200</xdr:rowOff>
    </xdr:to>
    <xdr:sp>
      <xdr:nvSpPr>
        <xdr:cNvPr id="1" name="Text Box 55"/>
        <xdr:cNvSpPr txBox="1">
          <a:spLocks noChangeArrowheads="1"/>
        </xdr:cNvSpPr>
      </xdr:nvSpPr>
      <xdr:spPr>
        <a:xfrm>
          <a:off x="3714750" y="552450"/>
          <a:ext cx="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5/ </a:t>
          </a:r>
        </a:p>
      </xdr:txBody>
    </xdr:sp>
    <xdr:clientData/>
  </xdr:twoCellAnchor>
  <xdr:twoCellAnchor>
    <xdr:from>
      <xdr:col>5</xdr:col>
      <xdr:colOff>0</xdr:colOff>
      <xdr:row>47</xdr:row>
      <xdr:rowOff>114300</xdr:rowOff>
    </xdr:from>
    <xdr:to>
      <xdr:col>5</xdr:col>
      <xdr:colOff>0</xdr:colOff>
      <xdr:row>49</xdr:row>
      <xdr:rowOff>28575</xdr:rowOff>
    </xdr:to>
    <xdr:sp>
      <xdr:nvSpPr>
        <xdr:cNvPr id="2" name="Text Box 94"/>
        <xdr:cNvSpPr txBox="1">
          <a:spLocks noChangeArrowheads="1"/>
        </xdr:cNvSpPr>
      </xdr:nvSpPr>
      <xdr:spPr>
        <a:xfrm>
          <a:off x="3714750" y="70485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1/ </a:t>
          </a:r>
        </a:p>
      </xdr:txBody>
    </xdr:sp>
    <xdr:clientData/>
  </xdr:twoCellAnchor>
  <xdr:twoCellAnchor>
    <xdr:from>
      <xdr:col>5</xdr:col>
      <xdr:colOff>0</xdr:colOff>
      <xdr:row>54</xdr:row>
      <xdr:rowOff>0</xdr:rowOff>
    </xdr:from>
    <xdr:to>
      <xdr:col>5</xdr:col>
      <xdr:colOff>0</xdr:colOff>
      <xdr:row>54</xdr:row>
      <xdr:rowOff>66675</xdr:rowOff>
    </xdr:to>
    <xdr:sp>
      <xdr:nvSpPr>
        <xdr:cNvPr id="3" name="Text Box 95"/>
        <xdr:cNvSpPr txBox="1">
          <a:spLocks noChangeArrowheads="1"/>
        </xdr:cNvSpPr>
      </xdr:nvSpPr>
      <xdr:spPr>
        <a:xfrm>
          <a:off x="3714750" y="7677150"/>
          <a:ext cx="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5/ </a:t>
          </a:r>
        </a:p>
      </xdr:txBody>
    </xdr:sp>
    <xdr:clientData/>
  </xdr:twoCellAnchor>
  <xdr:twoCellAnchor>
    <xdr:from>
      <xdr:col>5</xdr:col>
      <xdr:colOff>0</xdr:colOff>
      <xdr:row>47</xdr:row>
      <xdr:rowOff>114300</xdr:rowOff>
    </xdr:from>
    <xdr:to>
      <xdr:col>5</xdr:col>
      <xdr:colOff>0</xdr:colOff>
      <xdr:row>49</xdr:row>
      <xdr:rowOff>28575</xdr:rowOff>
    </xdr:to>
    <xdr:sp>
      <xdr:nvSpPr>
        <xdr:cNvPr id="4" name="Text Box 101"/>
        <xdr:cNvSpPr txBox="1">
          <a:spLocks noChangeArrowheads="1"/>
        </xdr:cNvSpPr>
      </xdr:nvSpPr>
      <xdr:spPr>
        <a:xfrm>
          <a:off x="3714750" y="70485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1/ </a:t>
          </a:r>
        </a:p>
      </xdr:txBody>
    </xdr:sp>
    <xdr:clientData/>
  </xdr:twoCellAnchor>
  <xdr:twoCellAnchor>
    <xdr:from>
      <xdr:col>5</xdr:col>
      <xdr:colOff>0</xdr:colOff>
      <xdr:row>54</xdr:row>
      <xdr:rowOff>0</xdr:rowOff>
    </xdr:from>
    <xdr:to>
      <xdr:col>5</xdr:col>
      <xdr:colOff>0</xdr:colOff>
      <xdr:row>54</xdr:row>
      <xdr:rowOff>66675</xdr:rowOff>
    </xdr:to>
    <xdr:sp>
      <xdr:nvSpPr>
        <xdr:cNvPr id="5" name="Text Box 102"/>
        <xdr:cNvSpPr txBox="1">
          <a:spLocks noChangeArrowheads="1"/>
        </xdr:cNvSpPr>
      </xdr:nvSpPr>
      <xdr:spPr>
        <a:xfrm>
          <a:off x="3714750" y="7677150"/>
          <a:ext cx="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5/ </a:t>
          </a:r>
        </a:p>
      </xdr:txBody>
    </xdr:sp>
    <xdr:clientData/>
  </xdr:twoCellAnchor>
  <xdr:twoCellAnchor>
    <xdr:from>
      <xdr:col>0</xdr:col>
      <xdr:colOff>533400</xdr:colOff>
      <xdr:row>5</xdr:row>
      <xdr:rowOff>19050</xdr:rowOff>
    </xdr:from>
    <xdr:to>
      <xdr:col>1</xdr:col>
      <xdr:colOff>0</xdr:colOff>
      <xdr:row>7</xdr:row>
      <xdr:rowOff>0</xdr:rowOff>
    </xdr:to>
    <xdr:sp>
      <xdr:nvSpPr>
        <xdr:cNvPr id="6" name="Text Box 105"/>
        <xdr:cNvSpPr txBox="1">
          <a:spLocks noChangeArrowheads="1"/>
        </xdr:cNvSpPr>
      </xdr:nvSpPr>
      <xdr:spPr>
        <a:xfrm>
          <a:off x="533400" y="723900"/>
          <a:ext cx="10572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2/</a:t>
          </a:r>
        </a:p>
      </xdr:txBody>
    </xdr:sp>
    <xdr:clientData/>
  </xdr:twoCellAnchor>
  <xdr:twoCellAnchor>
    <xdr:from>
      <xdr:col>16</xdr:col>
      <xdr:colOff>0</xdr:colOff>
      <xdr:row>3</xdr:row>
      <xdr:rowOff>38100</xdr:rowOff>
    </xdr:from>
    <xdr:to>
      <xdr:col>16</xdr:col>
      <xdr:colOff>0</xdr:colOff>
      <xdr:row>4</xdr:row>
      <xdr:rowOff>85725</xdr:rowOff>
    </xdr:to>
    <xdr:sp>
      <xdr:nvSpPr>
        <xdr:cNvPr id="7" name="Text Box 1"/>
        <xdr:cNvSpPr txBox="1">
          <a:spLocks noChangeArrowheads="1"/>
        </xdr:cNvSpPr>
      </xdr:nvSpPr>
      <xdr:spPr>
        <a:xfrm>
          <a:off x="10620375" y="438150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2/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forme.gob.mx/anexo-estadistico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5"/>
  <sheetViews>
    <sheetView showGridLines="0" tabSelected="1" zoomScale="110" zoomScaleNormal="11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"/>
    </sheetView>
  </sheetViews>
  <sheetFormatPr defaultColWidth="11.421875" defaultRowHeight="12.75"/>
  <cols>
    <col min="1" max="1" width="23.8515625" style="16" customWidth="1"/>
    <col min="2" max="2" width="7.421875" style="4" customWidth="1"/>
    <col min="3" max="5" width="8.140625" style="4" bestFit="1" customWidth="1"/>
    <col min="6" max="11" width="9.28125" style="4" bestFit="1" customWidth="1"/>
    <col min="12" max="12" width="9.28125" style="4" customWidth="1"/>
    <col min="13" max="13" width="9.421875" style="4" customWidth="1"/>
    <col min="14" max="14" width="9.28125" style="4" customWidth="1"/>
    <col min="15" max="15" width="9.7109375" style="4" customWidth="1"/>
    <col min="16" max="16" width="10.140625" style="4" customWidth="1"/>
    <col min="17" max="18" width="9.421875" style="4" customWidth="1"/>
    <col min="19" max="19" width="10.57421875" style="4" bestFit="1" customWidth="1"/>
    <col min="20" max="21" width="11.57421875" style="4" bestFit="1" customWidth="1"/>
    <col min="22" max="16384" width="11.421875" style="4" customWidth="1"/>
  </cols>
  <sheetData>
    <row r="1" spans="1:21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</row>
    <row r="2" spans="1:21" s="5" customFormat="1" ht="15.75" customHeight="1" thickBot="1">
      <c r="A2" s="57" t="s">
        <v>41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9"/>
      <c r="R2" s="59"/>
      <c r="S2" s="59"/>
      <c r="T2" s="59"/>
      <c r="U2" s="60"/>
    </row>
    <row r="3" spans="1:15" ht="3" customHeight="1" thickBot="1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8"/>
    </row>
    <row r="4" spans="1:21" ht="12" customHeight="1">
      <c r="A4" s="25" t="s">
        <v>35</v>
      </c>
      <c r="B4" s="34">
        <v>1997</v>
      </c>
      <c r="C4" s="34">
        <v>1998</v>
      </c>
      <c r="D4" s="34">
        <v>1999</v>
      </c>
      <c r="E4" s="34">
        <v>2000</v>
      </c>
      <c r="F4" s="34">
        <v>2001</v>
      </c>
      <c r="G4" s="34">
        <v>2002</v>
      </c>
      <c r="H4" s="34">
        <v>2003</v>
      </c>
      <c r="I4" s="34">
        <v>2004</v>
      </c>
      <c r="J4" s="34">
        <v>2005</v>
      </c>
      <c r="K4" s="34">
        <v>2006</v>
      </c>
      <c r="L4" s="34">
        <v>2007</v>
      </c>
      <c r="M4" s="34">
        <v>2008</v>
      </c>
      <c r="N4" s="34">
        <v>2009</v>
      </c>
      <c r="O4" s="34" t="s">
        <v>42</v>
      </c>
      <c r="P4" s="36">
        <v>2011</v>
      </c>
      <c r="Q4" s="36">
        <v>2012</v>
      </c>
      <c r="R4" s="36">
        <v>2013</v>
      </c>
      <c r="S4" s="36">
        <v>2014</v>
      </c>
      <c r="T4" s="36">
        <v>2015</v>
      </c>
      <c r="U4" s="36">
        <v>20161</v>
      </c>
    </row>
    <row r="5" spans="1:21" ht="12" customHeight="1" thickBot="1">
      <c r="A5" s="26" t="s">
        <v>1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1"/>
      <c r="O5" s="41"/>
      <c r="P5" s="42"/>
      <c r="Q5" s="42"/>
      <c r="R5" s="42"/>
      <c r="S5" s="42"/>
      <c r="T5" s="42"/>
      <c r="U5" s="42"/>
    </row>
    <row r="6" spans="1:21" ht="8.25" customHeight="1">
      <c r="A6" s="37"/>
      <c r="B6" s="44"/>
      <c r="C6" s="45"/>
      <c r="D6" s="45"/>
      <c r="E6" s="46"/>
      <c r="F6" s="47"/>
      <c r="G6" s="47"/>
      <c r="H6" s="45"/>
      <c r="I6" s="45"/>
      <c r="J6" s="45"/>
      <c r="K6" s="45"/>
      <c r="L6" s="45"/>
      <c r="M6" s="45"/>
      <c r="N6" s="48"/>
      <c r="O6" s="45"/>
      <c r="P6" s="2"/>
      <c r="Q6" s="49"/>
      <c r="R6" s="49"/>
      <c r="S6" s="2"/>
      <c r="T6" s="2"/>
      <c r="U6" s="3"/>
    </row>
    <row r="7" spans="1:21" ht="15.75" customHeight="1">
      <c r="A7" s="38" t="s">
        <v>2</v>
      </c>
      <c r="B7" s="50">
        <v>465.8</v>
      </c>
      <c r="C7" s="10">
        <v>3398.6</v>
      </c>
      <c r="D7" s="10">
        <v>6890.1</v>
      </c>
      <c r="E7" s="10">
        <v>9586.866600000001</v>
      </c>
      <c r="F7" s="10">
        <v>12393.8</v>
      </c>
      <c r="G7" s="10">
        <v>17003.8</v>
      </c>
      <c r="H7" s="10">
        <v>22331.1</v>
      </c>
      <c r="I7" s="10">
        <v>25651.7</v>
      </c>
      <c r="J7" s="10">
        <v>29964.2</v>
      </c>
      <c r="K7" s="10">
        <v>33525.7</v>
      </c>
      <c r="L7" s="10">
        <v>35029.417283500006</v>
      </c>
      <c r="M7" s="10">
        <v>40743.22778732001</v>
      </c>
      <c r="N7" s="10">
        <v>45896.03139309999</v>
      </c>
      <c r="O7" s="10">
        <v>63055.62850000073</v>
      </c>
      <c r="P7" s="35">
        <v>45165.8</v>
      </c>
      <c r="Q7" s="35">
        <v>51855.4</v>
      </c>
      <c r="R7" s="35">
        <v>56232.5</v>
      </c>
      <c r="S7" s="35">
        <v>58524.8</v>
      </c>
      <c r="T7" s="35">
        <v>58999.5</v>
      </c>
      <c r="U7" s="51">
        <v>26046.1</v>
      </c>
    </row>
    <row r="8" spans="1:21" ht="11.25" customHeight="1">
      <c r="A8" s="39" t="s">
        <v>3</v>
      </c>
      <c r="B8" s="52"/>
      <c r="C8" s="11"/>
      <c r="D8" s="11">
        <v>1.79</v>
      </c>
      <c r="E8" s="11">
        <v>8.259</v>
      </c>
      <c r="F8" s="11">
        <v>10.1299</v>
      </c>
      <c r="G8" s="11">
        <v>31.2</v>
      </c>
      <c r="H8" s="11">
        <v>87.6</v>
      </c>
      <c r="I8" s="11">
        <v>117.9</v>
      </c>
      <c r="J8" s="11">
        <v>181.8</v>
      </c>
      <c r="K8" s="11">
        <v>195.5</v>
      </c>
      <c r="L8" s="11">
        <v>209.99859749</v>
      </c>
      <c r="M8" s="11">
        <v>236.04735215</v>
      </c>
      <c r="N8" s="11">
        <v>262.48650032999996</v>
      </c>
      <c r="O8" s="11">
        <v>335.041241666</v>
      </c>
      <c r="P8" s="35">
        <v>257.7</v>
      </c>
      <c r="Q8" s="35">
        <v>295.9</v>
      </c>
      <c r="R8" s="35">
        <v>315.4</v>
      </c>
      <c r="S8" s="35">
        <v>337.2</v>
      </c>
      <c r="T8" s="35">
        <v>325.4</v>
      </c>
      <c r="U8" s="51">
        <v>142.5</v>
      </c>
    </row>
    <row r="9" spans="1:21" ht="11.25" customHeight="1">
      <c r="A9" s="39" t="s">
        <v>4</v>
      </c>
      <c r="B9" s="52"/>
      <c r="C9" s="11">
        <v>1.6</v>
      </c>
      <c r="D9" s="11">
        <v>6.8744000000000005</v>
      </c>
      <c r="E9" s="11">
        <v>9.607199999999999</v>
      </c>
      <c r="F9" s="11">
        <v>12.5</v>
      </c>
      <c r="G9" s="11">
        <v>25.1</v>
      </c>
      <c r="H9" s="11">
        <v>42.3</v>
      </c>
      <c r="I9" s="11">
        <v>57.3</v>
      </c>
      <c r="J9" s="11">
        <v>89.6</v>
      </c>
      <c r="K9" s="11">
        <v>104.1</v>
      </c>
      <c r="L9" s="11">
        <v>126.48856059000002</v>
      </c>
      <c r="M9" s="11">
        <v>147.20780389</v>
      </c>
      <c r="N9" s="11">
        <v>185.30546587999999</v>
      </c>
      <c r="O9" s="11">
        <v>343.990368</v>
      </c>
      <c r="P9" s="35">
        <v>924.7</v>
      </c>
      <c r="Q9" s="35">
        <v>1065.6</v>
      </c>
      <c r="R9" s="35">
        <v>1024</v>
      </c>
      <c r="S9" s="35">
        <v>1109.9</v>
      </c>
      <c r="T9" s="35">
        <v>1215.1</v>
      </c>
      <c r="U9" s="51">
        <v>545.3</v>
      </c>
    </row>
    <row r="10" spans="1:21" ht="11.25" customHeight="1">
      <c r="A10" s="39" t="s">
        <v>5</v>
      </c>
      <c r="B10" s="52"/>
      <c r="C10" s="11">
        <v>2.7</v>
      </c>
      <c r="D10" s="11">
        <v>5.4712</v>
      </c>
      <c r="E10" s="11">
        <v>9.7051</v>
      </c>
      <c r="F10" s="11">
        <v>11.7605</v>
      </c>
      <c r="G10" s="11">
        <v>20.8</v>
      </c>
      <c r="H10" s="11">
        <v>32.7</v>
      </c>
      <c r="I10" s="11">
        <v>40.2</v>
      </c>
      <c r="J10" s="11">
        <v>53.4</v>
      </c>
      <c r="K10" s="11">
        <v>65.1</v>
      </c>
      <c r="L10" s="11">
        <v>76.86768649</v>
      </c>
      <c r="M10" s="11">
        <v>90.84647935999999</v>
      </c>
      <c r="N10" s="11">
        <v>104.18377419</v>
      </c>
      <c r="O10" s="11">
        <v>153.6037028511</v>
      </c>
      <c r="P10" s="35">
        <v>102.6</v>
      </c>
      <c r="Q10" s="35">
        <v>117.7</v>
      </c>
      <c r="R10" s="35">
        <v>125.5</v>
      </c>
      <c r="S10" s="35">
        <v>131.8</v>
      </c>
      <c r="T10" s="35">
        <v>136.3</v>
      </c>
      <c r="U10" s="51">
        <v>66.5</v>
      </c>
    </row>
    <row r="11" spans="1:21" ht="11.25" customHeight="1">
      <c r="A11" s="39" t="s">
        <v>6</v>
      </c>
      <c r="B11" s="52">
        <v>4</v>
      </c>
      <c r="C11" s="11">
        <v>48.0229</v>
      </c>
      <c r="D11" s="11">
        <v>101.54759999999999</v>
      </c>
      <c r="E11" s="11">
        <v>121.7481</v>
      </c>
      <c r="F11" s="11">
        <v>156.7305</v>
      </c>
      <c r="G11" s="11">
        <v>216.3</v>
      </c>
      <c r="H11" s="11">
        <v>264.8</v>
      </c>
      <c r="I11" s="11">
        <v>288.5</v>
      </c>
      <c r="J11" s="11">
        <v>321.8</v>
      </c>
      <c r="K11" s="11">
        <v>356.5</v>
      </c>
      <c r="L11" s="11">
        <v>393.38334671</v>
      </c>
      <c r="M11" s="11">
        <v>439.55931738</v>
      </c>
      <c r="N11" s="11">
        <v>484.01736689</v>
      </c>
      <c r="O11" s="11">
        <v>603.5934816425</v>
      </c>
      <c r="P11" s="35">
        <v>248.4</v>
      </c>
      <c r="Q11" s="35">
        <v>275.5</v>
      </c>
      <c r="R11" s="35">
        <v>291.6</v>
      </c>
      <c r="S11" s="35">
        <v>304.4</v>
      </c>
      <c r="T11" s="35">
        <v>328.7</v>
      </c>
      <c r="U11" s="51">
        <v>154.7</v>
      </c>
    </row>
    <row r="12" spans="1:21" ht="11.25" customHeight="1">
      <c r="A12" s="39" t="s">
        <v>7</v>
      </c>
      <c r="B12" s="52">
        <v>2.3</v>
      </c>
      <c r="C12" s="11">
        <v>44.9</v>
      </c>
      <c r="D12" s="11">
        <v>59.755900000000004</v>
      </c>
      <c r="E12" s="11">
        <v>73.7915</v>
      </c>
      <c r="F12" s="11">
        <v>91.55449999999999</v>
      </c>
      <c r="G12" s="11">
        <v>954.6</v>
      </c>
      <c r="H12" s="11">
        <v>175.5</v>
      </c>
      <c r="I12" s="11">
        <v>179.2</v>
      </c>
      <c r="J12" s="11">
        <v>204.5</v>
      </c>
      <c r="K12" s="11">
        <v>234.1</v>
      </c>
      <c r="L12" s="11">
        <v>259.46825961</v>
      </c>
      <c r="M12" s="11">
        <v>296.26378292</v>
      </c>
      <c r="N12" s="11">
        <v>349.74687697</v>
      </c>
      <c r="O12" s="11">
        <v>569.4865323608001</v>
      </c>
      <c r="P12" s="35">
        <v>379</v>
      </c>
      <c r="Q12" s="35">
        <v>402.6</v>
      </c>
      <c r="R12" s="35">
        <v>466.3</v>
      </c>
      <c r="S12" s="35">
        <v>587</v>
      </c>
      <c r="T12" s="35">
        <v>533.5</v>
      </c>
      <c r="U12" s="51">
        <v>250.3</v>
      </c>
    </row>
    <row r="13" spans="1:21" ht="11.25" customHeight="1">
      <c r="A13" s="39" t="s">
        <v>8</v>
      </c>
      <c r="B13" s="52"/>
      <c r="C13" s="11">
        <v>5.0771</v>
      </c>
      <c r="D13" s="11">
        <v>12.7625</v>
      </c>
      <c r="E13" s="11">
        <v>16.4406</v>
      </c>
      <c r="F13" s="11">
        <v>19.7698</v>
      </c>
      <c r="G13" s="11">
        <v>89</v>
      </c>
      <c r="H13" s="11">
        <v>63.6</v>
      </c>
      <c r="I13" s="11">
        <v>73.9</v>
      </c>
      <c r="J13" s="11">
        <v>80.7</v>
      </c>
      <c r="K13" s="11">
        <v>95.5</v>
      </c>
      <c r="L13" s="11">
        <v>110.03379818</v>
      </c>
      <c r="M13" s="11">
        <v>136.9995419</v>
      </c>
      <c r="N13" s="11">
        <v>162.07710657</v>
      </c>
      <c r="O13" s="11">
        <v>221.46642894000001</v>
      </c>
      <c r="P13" s="35">
        <v>163.3</v>
      </c>
      <c r="Q13" s="35">
        <v>170.9</v>
      </c>
      <c r="R13" s="35">
        <v>170.1</v>
      </c>
      <c r="S13" s="35">
        <v>173.6</v>
      </c>
      <c r="T13" s="35">
        <v>177</v>
      </c>
      <c r="U13" s="51">
        <v>86.1</v>
      </c>
    </row>
    <row r="14" spans="1:21" ht="11.25" customHeight="1">
      <c r="A14" s="39" t="s">
        <v>9</v>
      </c>
      <c r="B14" s="52"/>
      <c r="C14" s="11">
        <v>117.3277</v>
      </c>
      <c r="D14" s="11">
        <v>592.8747</v>
      </c>
      <c r="E14" s="11">
        <v>930.4682</v>
      </c>
      <c r="F14" s="11">
        <v>1293.5</v>
      </c>
      <c r="G14" s="11">
        <v>1094.9</v>
      </c>
      <c r="H14" s="11">
        <v>2326.1</v>
      </c>
      <c r="I14" s="11">
        <v>2553.8</v>
      </c>
      <c r="J14" s="11">
        <v>2906.1</v>
      </c>
      <c r="K14" s="11">
        <v>3215.8</v>
      </c>
      <c r="L14" s="11">
        <v>3644.3997068999997</v>
      </c>
      <c r="M14" s="11">
        <v>4235.34079798</v>
      </c>
      <c r="N14" s="11">
        <v>4782.21914963</v>
      </c>
      <c r="O14" s="11">
        <v>6290.11375811</v>
      </c>
      <c r="P14" s="35">
        <v>3106.2</v>
      </c>
      <c r="Q14" s="35">
        <v>3536.7</v>
      </c>
      <c r="R14" s="35">
        <v>3805.7</v>
      </c>
      <c r="S14" s="35">
        <v>3805</v>
      </c>
      <c r="T14" s="35">
        <v>3786.5</v>
      </c>
      <c r="U14" s="51">
        <v>1237.9</v>
      </c>
    </row>
    <row r="15" spans="1:21" ht="11.25" customHeight="1">
      <c r="A15" s="39" t="s">
        <v>10</v>
      </c>
      <c r="B15" s="52">
        <v>0.6</v>
      </c>
      <c r="C15" s="11">
        <v>24.6082</v>
      </c>
      <c r="D15" s="11">
        <v>52.2358</v>
      </c>
      <c r="E15" s="11">
        <v>68.1319</v>
      </c>
      <c r="F15" s="11">
        <v>99.3571</v>
      </c>
      <c r="G15" s="11">
        <v>106.2</v>
      </c>
      <c r="H15" s="11">
        <v>191.2</v>
      </c>
      <c r="I15" s="11">
        <v>217.3</v>
      </c>
      <c r="J15" s="11">
        <v>272.4</v>
      </c>
      <c r="K15" s="11">
        <v>324.8</v>
      </c>
      <c r="L15" s="11">
        <v>369.97449739999996</v>
      </c>
      <c r="M15" s="11">
        <v>444.21684708000004</v>
      </c>
      <c r="N15" s="11">
        <v>527.08690136</v>
      </c>
      <c r="O15" s="11">
        <v>737.3716261499999</v>
      </c>
      <c r="P15" s="35">
        <v>839.6</v>
      </c>
      <c r="Q15" s="35">
        <v>1003.2</v>
      </c>
      <c r="R15" s="35">
        <v>1325</v>
      </c>
      <c r="S15" s="35">
        <v>1449.1</v>
      </c>
      <c r="T15" s="35">
        <v>1372.7</v>
      </c>
      <c r="U15" s="51">
        <v>619.8</v>
      </c>
    </row>
    <row r="16" spans="1:21" ht="11.25" customHeight="1">
      <c r="A16" s="39" t="s">
        <v>11</v>
      </c>
      <c r="B16" s="52">
        <v>113.5</v>
      </c>
      <c r="C16" s="11">
        <v>140</v>
      </c>
      <c r="D16" s="11">
        <v>102.3</v>
      </c>
      <c r="E16" s="11">
        <v>107.3</v>
      </c>
      <c r="F16" s="11">
        <v>65.5</v>
      </c>
      <c r="G16" s="11">
        <v>51.3</v>
      </c>
      <c r="H16" s="11">
        <v>273.1</v>
      </c>
      <c r="I16" s="11">
        <v>26</v>
      </c>
      <c r="J16" s="11">
        <v>67.6</v>
      </c>
      <c r="K16" s="11">
        <v>83.1</v>
      </c>
      <c r="L16" s="11">
        <v>797.054289</v>
      </c>
      <c r="M16" s="11">
        <v>1791.98597</v>
      </c>
      <c r="N16" s="11">
        <v>1793.954655</v>
      </c>
      <c r="O16" s="11">
        <v>3819.83620423</v>
      </c>
      <c r="P16" s="35">
        <v>2518.7</v>
      </c>
      <c r="Q16" s="35">
        <v>3040</v>
      </c>
      <c r="R16" s="35">
        <v>3376.8</v>
      </c>
      <c r="S16" s="35">
        <v>3694.5</v>
      </c>
      <c r="T16" s="35">
        <v>3628.3</v>
      </c>
      <c r="U16" s="51">
        <v>1699.8</v>
      </c>
    </row>
    <row r="17" spans="1:21" ht="11.25" customHeight="1">
      <c r="A17" s="39" t="s">
        <v>12</v>
      </c>
      <c r="B17" s="52"/>
      <c r="C17" s="11">
        <v>20.517</v>
      </c>
      <c r="D17" s="11">
        <v>75.3515</v>
      </c>
      <c r="E17" s="11">
        <v>116.6033</v>
      </c>
      <c r="F17" s="11">
        <v>140.3324</v>
      </c>
      <c r="G17" s="11">
        <v>202.8</v>
      </c>
      <c r="H17" s="11">
        <v>274.1</v>
      </c>
      <c r="I17" s="11">
        <v>327.6</v>
      </c>
      <c r="J17" s="11">
        <v>382.5</v>
      </c>
      <c r="K17" s="11">
        <v>444.3</v>
      </c>
      <c r="L17" s="11">
        <v>504.08879032</v>
      </c>
      <c r="M17" s="11">
        <v>572.40990357</v>
      </c>
      <c r="N17" s="11">
        <v>628.7388619999999</v>
      </c>
      <c r="O17" s="11">
        <v>872.66870819</v>
      </c>
      <c r="P17" s="35">
        <v>368.9</v>
      </c>
      <c r="Q17" s="35">
        <v>426.9</v>
      </c>
      <c r="R17" s="35">
        <v>458.1</v>
      </c>
      <c r="S17" s="35">
        <v>506</v>
      </c>
      <c r="T17" s="35">
        <v>542.6</v>
      </c>
      <c r="U17" s="51">
        <v>250.3</v>
      </c>
    </row>
    <row r="18" spans="1:21" ht="11.25" customHeight="1">
      <c r="A18" s="39" t="s">
        <v>13</v>
      </c>
      <c r="B18" s="52">
        <v>1.8</v>
      </c>
      <c r="C18" s="11">
        <v>109.58</v>
      </c>
      <c r="D18" s="11">
        <v>294.3386</v>
      </c>
      <c r="E18" s="11">
        <v>423.73199999999997</v>
      </c>
      <c r="F18" s="11">
        <v>523.5788</v>
      </c>
      <c r="G18" s="11">
        <v>717.3</v>
      </c>
      <c r="H18" s="11">
        <v>910.9</v>
      </c>
      <c r="I18" s="11">
        <v>1076.1</v>
      </c>
      <c r="J18" s="11">
        <v>1272.7</v>
      </c>
      <c r="K18" s="11">
        <v>1442.3</v>
      </c>
      <c r="L18" s="11">
        <v>1607.9952474200002</v>
      </c>
      <c r="M18" s="11">
        <v>1811.9882137900001</v>
      </c>
      <c r="N18" s="11">
        <v>2069.70294961</v>
      </c>
      <c r="O18" s="11">
        <v>2873.53047229</v>
      </c>
      <c r="P18" s="35">
        <v>3555.8</v>
      </c>
      <c r="Q18" s="35">
        <v>4056.3</v>
      </c>
      <c r="R18" s="35">
        <v>4307.4</v>
      </c>
      <c r="S18" s="35">
        <v>4995.4</v>
      </c>
      <c r="T18" s="35">
        <v>4524.3</v>
      </c>
      <c r="U18" s="51">
        <v>2129.2</v>
      </c>
    </row>
    <row r="19" spans="1:21" ht="11.25" customHeight="1">
      <c r="A19" s="39" t="s">
        <v>14</v>
      </c>
      <c r="B19" s="52">
        <v>5.6</v>
      </c>
      <c r="C19" s="11">
        <v>246.1977</v>
      </c>
      <c r="D19" s="11">
        <v>495.26020000000005</v>
      </c>
      <c r="E19" s="11">
        <v>685.4898</v>
      </c>
      <c r="F19" s="11">
        <v>807.6</v>
      </c>
      <c r="G19" s="11">
        <v>1066.9</v>
      </c>
      <c r="H19" s="11">
        <v>1406</v>
      </c>
      <c r="I19" s="11">
        <v>1582.7</v>
      </c>
      <c r="J19" s="11">
        <v>1799.8</v>
      </c>
      <c r="K19" s="11">
        <v>2095.8</v>
      </c>
      <c r="L19" s="11">
        <v>2290.6196909399996</v>
      </c>
      <c r="M19" s="11">
        <v>2602.7129412699996</v>
      </c>
      <c r="N19" s="11">
        <v>2902.6415910500004</v>
      </c>
      <c r="O19" s="11">
        <v>4011.1353128299997</v>
      </c>
      <c r="P19" s="35">
        <v>1903.7</v>
      </c>
      <c r="Q19" s="35">
        <v>2151</v>
      </c>
      <c r="R19" s="35">
        <v>2298.3</v>
      </c>
      <c r="S19" s="35">
        <v>2205.1</v>
      </c>
      <c r="T19" s="35">
        <v>2005.3</v>
      </c>
      <c r="U19" s="51">
        <v>595.8</v>
      </c>
    </row>
    <row r="20" spans="1:21" ht="11.25" customHeight="1">
      <c r="A20" s="39" t="s">
        <v>15</v>
      </c>
      <c r="B20" s="52">
        <v>25.3</v>
      </c>
      <c r="C20" s="11">
        <v>229.0235</v>
      </c>
      <c r="D20" s="11">
        <v>335.9599</v>
      </c>
      <c r="E20" s="11">
        <v>422.313</v>
      </c>
      <c r="F20" s="11">
        <v>518.3007</v>
      </c>
      <c r="G20" s="11">
        <v>690.3</v>
      </c>
      <c r="H20" s="11">
        <v>907.1</v>
      </c>
      <c r="I20" s="11">
        <v>976.6</v>
      </c>
      <c r="J20" s="11">
        <v>1100.7</v>
      </c>
      <c r="K20" s="11">
        <v>1244.3</v>
      </c>
      <c r="L20" s="11">
        <v>1350.82766521</v>
      </c>
      <c r="M20" s="11">
        <v>1541.12114608</v>
      </c>
      <c r="N20" s="11">
        <v>1730.39360471</v>
      </c>
      <c r="O20" s="11">
        <v>2278.4804023799798</v>
      </c>
      <c r="P20" s="35">
        <v>969.9</v>
      </c>
      <c r="Q20" s="35">
        <v>1057.6</v>
      </c>
      <c r="R20" s="35">
        <v>1351.5</v>
      </c>
      <c r="S20" s="35">
        <v>1468.1</v>
      </c>
      <c r="T20" s="35">
        <v>1448.8</v>
      </c>
      <c r="U20" s="51">
        <v>647.9</v>
      </c>
    </row>
    <row r="21" spans="1:21" ht="11.25" customHeight="1">
      <c r="A21" s="39" t="s">
        <v>16</v>
      </c>
      <c r="B21" s="52"/>
      <c r="C21" s="11">
        <v>37.825900000000004</v>
      </c>
      <c r="D21" s="11">
        <v>109.97909999999999</v>
      </c>
      <c r="E21" s="11">
        <v>156.6745</v>
      </c>
      <c r="F21" s="11">
        <v>209.50119999999998</v>
      </c>
      <c r="G21" s="11">
        <v>300.1</v>
      </c>
      <c r="H21" s="11">
        <v>360.9</v>
      </c>
      <c r="I21" s="11">
        <v>505.3</v>
      </c>
      <c r="J21" s="11">
        <v>765.5</v>
      </c>
      <c r="K21" s="11">
        <v>912.5</v>
      </c>
      <c r="L21" s="11">
        <v>1029.6634248199998</v>
      </c>
      <c r="M21" s="11">
        <v>1159.62003987</v>
      </c>
      <c r="N21" s="11">
        <v>1339.64313584</v>
      </c>
      <c r="O21" s="11">
        <v>1896.1443815459997</v>
      </c>
      <c r="P21" s="35">
        <v>2455.8</v>
      </c>
      <c r="Q21" s="35">
        <v>3049.8</v>
      </c>
      <c r="R21" s="35">
        <v>3333.2</v>
      </c>
      <c r="S21" s="35">
        <v>3485.2</v>
      </c>
      <c r="T21" s="35">
        <v>3577</v>
      </c>
      <c r="U21" s="51">
        <v>1712.2</v>
      </c>
    </row>
    <row r="22" spans="1:21" ht="11.25" customHeight="1">
      <c r="A22" s="39" t="s">
        <v>17</v>
      </c>
      <c r="B22" s="52"/>
      <c r="C22" s="11">
        <v>170.9977</v>
      </c>
      <c r="D22" s="11">
        <v>424.52410000000003</v>
      </c>
      <c r="E22" s="11">
        <v>616.8881</v>
      </c>
      <c r="F22" s="11">
        <v>741.0464999999999</v>
      </c>
      <c r="G22" s="11">
        <v>1014.4</v>
      </c>
      <c r="H22" s="11">
        <v>1344.5</v>
      </c>
      <c r="I22" s="11">
        <v>1671.3</v>
      </c>
      <c r="J22" s="11">
        <v>2050.6</v>
      </c>
      <c r="K22" s="11">
        <v>2432.9</v>
      </c>
      <c r="L22" s="11">
        <v>2704.07533207</v>
      </c>
      <c r="M22" s="11">
        <v>3087.82766353</v>
      </c>
      <c r="N22" s="11">
        <v>3709.23795768</v>
      </c>
      <c r="O22" s="11">
        <v>5064.798455012001</v>
      </c>
      <c r="P22" s="35">
        <v>7159.4</v>
      </c>
      <c r="Q22" s="35">
        <v>7909.4</v>
      </c>
      <c r="R22" s="35">
        <v>8580.7</v>
      </c>
      <c r="S22" s="35">
        <v>8848.1</v>
      </c>
      <c r="T22" s="35">
        <v>9095.3</v>
      </c>
      <c r="U22" s="51">
        <v>4030.6</v>
      </c>
    </row>
    <row r="23" spans="1:21" ht="11.25" customHeight="1">
      <c r="A23" s="39" t="s">
        <v>18</v>
      </c>
      <c r="B23" s="52">
        <v>1.9</v>
      </c>
      <c r="C23" s="11">
        <v>124.99640000000001</v>
      </c>
      <c r="D23" s="11">
        <v>382.851</v>
      </c>
      <c r="E23" s="11">
        <v>533.9741</v>
      </c>
      <c r="F23" s="11">
        <v>686.2779</v>
      </c>
      <c r="G23" s="11">
        <v>955.8</v>
      </c>
      <c r="H23" s="11">
        <v>1187.3</v>
      </c>
      <c r="I23" s="11">
        <v>1317.5</v>
      </c>
      <c r="J23" s="11">
        <v>1440.3</v>
      </c>
      <c r="K23" s="11">
        <v>1644.4</v>
      </c>
      <c r="L23" s="11">
        <v>1753.66595888</v>
      </c>
      <c r="M23" s="11">
        <v>2008.34008552</v>
      </c>
      <c r="N23" s="11">
        <v>2255.5029469000006</v>
      </c>
      <c r="O23" s="11">
        <v>2940.27994394</v>
      </c>
      <c r="P23" s="35">
        <v>2091</v>
      </c>
      <c r="Q23" s="35">
        <v>2511.8</v>
      </c>
      <c r="R23" s="35">
        <v>2861.4</v>
      </c>
      <c r="S23" s="35">
        <v>2097.6</v>
      </c>
      <c r="T23" s="35">
        <v>2938.8</v>
      </c>
      <c r="U23" s="51">
        <v>992</v>
      </c>
    </row>
    <row r="24" spans="1:21" ht="11.25" customHeight="1">
      <c r="A24" s="39" t="s">
        <v>19</v>
      </c>
      <c r="B24" s="52"/>
      <c r="C24" s="11">
        <v>16.3325</v>
      </c>
      <c r="D24" s="11">
        <v>47.9786</v>
      </c>
      <c r="E24" s="11">
        <v>72.3162</v>
      </c>
      <c r="F24" s="11">
        <v>104.8</v>
      </c>
      <c r="G24" s="11">
        <v>216.2</v>
      </c>
      <c r="H24" s="11">
        <v>328.6</v>
      </c>
      <c r="I24" s="11">
        <v>377.3</v>
      </c>
      <c r="J24" s="11">
        <v>414.9</v>
      </c>
      <c r="K24" s="11">
        <v>450.4</v>
      </c>
      <c r="L24" s="11">
        <v>502.14727845000004</v>
      </c>
      <c r="M24" s="11">
        <v>609.57255597</v>
      </c>
      <c r="N24" s="11">
        <v>678.93273791</v>
      </c>
      <c r="O24" s="11">
        <v>869.5284749999998</v>
      </c>
      <c r="P24" s="35">
        <v>881.9</v>
      </c>
      <c r="Q24" s="35">
        <v>955.7</v>
      </c>
      <c r="R24" s="35">
        <v>1014.5</v>
      </c>
      <c r="S24" s="35">
        <v>1088.4</v>
      </c>
      <c r="T24" s="35">
        <v>1067.4</v>
      </c>
      <c r="U24" s="51">
        <v>506.5</v>
      </c>
    </row>
    <row r="25" spans="1:21" ht="11.25" customHeight="1">
      <c r="A25" s="39" t="s">
        <v>20</v>
      </c>
      <c r="B25" s="52"/>
      <c r="C25" s="11">
        <v>30.7025</v>
      </c>
      <c r="D25" s="11">
        <v>110.3089</v>
      </c>
      <c r="E25" s="11">
        <v>130.6899</v>
      </c>
      <c r="F25" s="11">
        <v>150.5308</v>
      </c>
      <c r="G25" s="11">
        <v>195.5</v>
      </c>
      <c r="H25" s="11">
        <v>227.2</v>
      </c>
      <c r="I25" s="11">
        <v>245.2</v>
      </c>
      <c r="J25" s="11">
        <v>266.7</v>
      </c>
      <c r="K25" s="11">
        <v>288.7</v>
      </c>
      <c r="L25" s="11">
        <v>321.21202984999996</v>
      </c>
      <c r="M25" s="11">
        <v>363.96575395</v>
      </c>
      <c r="N25" s="11">
        <v>413.90711397</v>
      </c>
      <c r="O25" s="11">
        <v>502.17463637</v>
      </c>
      <c r="P25" s="35">
        <v>334.7</v>
      </c>
      <c r="Q25" s="35">
        <v>371.4</v>
      </c>
      <c r="R25" s="35">
        <v>380.7</v>
      </c>
      <c r="S25" s="35">
        <v>411.7</v>
      </c>
      <c r="T25" s="35">
        <v>446.1</v>
      </c>
      <c r="U25" s="51">
        <v>207</v>
      </c>
    </row>
    <row r="26" spans="1:21" ht="11.25" customHeight="1">
      <c r="A26" s="39" t="s">
        <v>21</v>
      </c>
      <c r="B26" s="52"/>
      <c r="C26" s="11">
        <v>20.888</v>
      </c>
      <c r="D26" s="11">
        <v>43.5252</v>
      </c>
      <c r="E26" s="11">
        <v>60.7933</v>
      </c>
      <c r="F26" s="11">
        <v>67.0976</v>
      </c>
      <c r="G26" s="11">
        <v>89.8</v>
      </c>
      <c r="H26" s="11">
        <v>107.9</v>
      </c>
      <c r="I26" s="11">
        <v>158.6</v>
      </c>
      <c r="J26" s="11">
        <v>221</v>
      </c>
      <c r="K26" s="11">
        <v>262.1</v>
      </c>
      <c r="L26" s="11">
        <v>303.71332025</v>
      </c>
      <c r="M26" s="11">
        <v>330.62599596</v>
      </c>
      <c r="N26" s="11">
        <v>379.09704612999997</v>
      </c>
      <c r="O26" s="11">
        <v>572.0731786362401</v>
      </c>
      <c r="P26" s="35">
        <v>876.1</v>
      </c>
      <c r="Q26" s="35">
        <v>1012.8</v>
      </c>
      <c r="R26" s="35">
        <v>1006.5</v>
      </c>
      <c r="S26" s="35">
        <v>1123.3</v>
      </c>
      <c r="T26" s="35">
        <v>1236.3</v>
      </c>
      <c r="U26" s="51">
        <v>574.5</v>
      </c>
    </row>
    <row r="27" spans="1:21" ht="11.25" customHeight="1">
      <c r="A27" s="39" t="s">
        <v>22</v>
      </c>
      <c r="B27" s="52">
        <v>17.7</v>
      </c>
      <c r="C27" s="11">
        <v>205.4815</v>
      </c>
      <c r="D27" s="11">
        <v>443.3754</v>
      </c>
      <c r="E27" s="11">
        <v>759.9001</v>
      </c>
      <c r="F27" s="11">
        <v>1101.5819</v>
      </c>
      <c r="G27" s="11">
        <v>1467.2</v>
      </c>
      <c r="H27" s="11">
        <v>1901</v>
      </c>
      <c r="I27" s="11">
        <v>2009.7</v>
      </c>
      <c r="J27" s="11">
        <v>2201.6</v>
      </c>
      <c r="K27" s="11">
        <v>2467.9</v>
      </c>
      <c r="L27" s="11">
        <v>2700.6169586</v>
      </c>
      <c r="M27" s="11">
        <v>3068.1439707199997</v>
      </c>
      <c r="N27" s="11">
        <v>3378.40629798</v>
      </c>
      <c r="O27" s="11">
        <v>4339.31320306</v>
      </c>
      <c r="P27" s="35">
        <v>2166.1</v>
      </c>
      <c r="Q27" s="35">
        <v>2523.1</v>
      </c>
      <c r="R27" s="35">
        <v>2559.9</v>
      </c>
      <c r="S27" s="35">
        <v>2452</v>
      </c>
      <c r="T27" s="35">
        <v>2403.9</v>
      </c>
      <c r="U27" s="51">
        <v>718.5</v>
      </c>
    </row>
    <row r="28" spans="1:21" ht="11.25" customHeight="1">
      <c r="A28" s="39" t="s">
        <v>23</v>
      </c>
      <c r="B28" s="52">
        <v>14.7</v>
      </c>
      <c r="C28" s="11">
        <v>290.5704</v>
      </c>
      <c r="D28" s="11">
        <v>542.4435</v>
      </c>
      <c r="E28" s="11">
        <v>768.7067</v>
      </c>
      <c r="F28" s="11">
        <v>931.7048</v>
      </c>
      <c r="G28" s="11">
        <v>1257</v>
      </c>
      <c r="H28" s="11">
        <v>1617.1</v>
      </c>
      <c r="I28" s="11">
        <v>1821.1</v>
      </c>
      <c r="J28" s="11">
        <v>2173.7</v>
      </c>
      <c r="K28" s="11">
        <v>2482</v>
      </c>
      <c r="L28" s="11">
        <v>2786.68165319</v>
      </c>
      <c r="M28" s="11">
        <v>3138.21812288</v>
      </c>
      <c r="N28" s="11">
        <v>3567.5977612899997</v>
      </c>
      <c r="O28" s="11">
        <v>4870.12584151</v>
      </c>
      <c r="P28" s="35">
        <v>3394.3</v>
      </c>
      <c r="Q28" s="35">
        <v>4158.2</v>
      </c>
      <c r="R28" s="35">
        <v>4332.4</v>
      </c>
      <c r="S28" s="35">
        <v>4440.1</v>
      </c>
      <c r="T28" s="35">
        <v>4556.7</v>
      </c>
      <c r="U28" s="51">
        <v>2207.3</v>
      </c>
    </row>
    <row r="29" spans="1:21" ht="11.25" customHeight="1">
      <c r="A29" s="39" t="s">
        <v>24</v>
      </c>
      <c r="B29" s="52">
        <v>4.3</v>
      </c>
      <c r="C29" s="11">
        <v>48.013999999999996</v>
      </c>
      <c r="D29" s="11">
        <v>112.60560000000001</v>
      </c>
      <c r="E29" s="11">
        <v>149.3477</v>
      </c>
      <c r="F29" s="11">
        <v>183.6511</v>
      </c>
      <c r="G29" s="11">
        <v>258</v>
      </c>
      <c r="H29" s="11">
        <v>339.2</v>
      </c>
      <c r="I29" s="11">
        <v>390.9</v>
      </c>
      <c r="J29" s="11">
        <v>422.1</v>
      </c>
      <c r="K29" s="11">
        <v>490.5</v>
      </c>
      <c r="L29" s="11">
        <v>543.47830219</v>
      </c>
      <c r="M29" s="11">
        <v>591.42884142</v>
      </c>
      <c r="N29" s="11">
        <v>643.8434295300001</v>
      </c>
      <c r="O29" s="11">
        <v>834.9358000000001</v>
      </c>
      <c r="P29" s="35">
        <v>569.9</v>
      </c>
      <c r="Q29" s="35">
        <v>667.7</v>
      </c>
      <c r="R29" s="35">
        <v>677.2</v>
      </c>
      <c r="S29" s="35">
        <v>742.1</v>
      </c>
      <c r="T29" s="35">
        <v>793.7</v>
      </c>
      <c r="U29" s="51">
        <v>367.3</v>
      </c>
    </row>
    <row r="30" spans="1:21" ht="11.25" customHeight="1">
      <c r="A30" s="39" t="s">
        <v>25</v>
      </c>
      <c r="B30" s="52"/>
      <c r="C30" s="11">
        <v>19.4473</v>
      </c>
      <c r="D30" s="11">
        <v>54.3414</v>
      </c>
      <c r="E30" s="11">
        <v>85.07570000000001</v>
      </c>
      <c r="F30" s="11">
        <v>102.0807</v>
      </c>
      <c r="G30" s="11">
        <v>151</v>
      </c>
      <c r="H30" s="11">
        <v>217.5</v>
      </c>
      <c r="I30" s="11">
        <v>246.5</v>
      </c>
      <c r="J30" s="11">
        <v>276.7</v>
      </c>
      <c r="K30" s="11">
        <v>318.8</v>
      </c>
      <c r="L30" s="11">
        <v>366.27459262</v>
      </c>
      <c r="M30" s="11">
        <v>413.52346974000005</v>
      </c>
      <c r="N30" s="11">
        <v>463.53333475</v>
      </c>
      <c r="O30" s="11">
        <v>617.35847725</v>
      </c>
      <c r="P30" s="35">
        <v>321</v>
      </c>
      <c r="Q30" s="35">
        <v>366.5</v>
      </c>
      <c r="R30" s="35">
        <v>411.8</v>
      </c>
      <c r="S30" s="35">
        <v>488.3</v>
      </c>
      <c r="T30" s="35">
        <v>506.8</v>
      </c>
      <c r="U30" s="51">
        <v>232.5</v>
      </c>
    </row>
    <row r="31" spans="1:21" ht="11.25" customHeight="1">
      <c r="A31" s="39" t="s">
        <v>26</v>
      </c>
      <c r="B31" s="52">
        <v>21</v>
      </c>
      <c r="C31" s="11">
        <v>243.5833</v>
      </c>
      <c r="D31" s="11">
        <v>374.34659999999997</v>
      </c>
      <c r="E31" s="11">
        <v>424.1016</v>
      </c>
      <c r="F31" s="11">
        <v>521.3118999999999</v>
      </c>
      <c r="G31" s="11">
        <v>645.1</v>
      </c>
      <c r="H31" s="11">
        <v>806.4</v>
      </c>
      <c r="I31" s="11">
        <v>889.9</v>
      </c>
      <c r="J31" s="11">
        <v>1047</v>
      </c>
      <c r="K31" s="11">
        <v>1247.2</v>
      </c>
      <c r="L31" s="11">
        <v>1321.71688507</v>
      </c>
      <c r="M31" s="11">
        <v>1489.01771163</v>
      </c>
      <c r="N31" s="11">
        <v>1660.81406594</v>
      </c>
      <c r="O31" s="11">
        <v>2156.1736766139998</v>
      </c>
      <c r="P31" s="35">
        <v>1018.8</v>
      </c>
      <c r="Q31" s="35">
        <v>1276.8</v>
      </c>
      <c r="R31" s="35">
        <v>1373.4</v>
      </c>
      <c r="S31" s="35">
        <v>1474.1</v>
      </c>
      <c r="T31" s="35">
        <v>1531.4</v>
      </c>
      <c r="U31" s="51">
        <v>715.2</v>
      </c>
    </row>
    <row r="32" spans="1:21" ht="11.25" customHeight="1">
      <c r="A32" s="39" t="s">
        <v>27</v>
      </c>
      <c r="B32" s="52"/>
      <c r="C32" s="11">
        <v>91.9684</v>
      </c>
      <c r="D32" s="11">
        <v>200.3062</v>
      </c>
      <c r="E32" s="11">
        <v>258.9091</v>
      </c>
      <c r="F32" s="11">
        <v>320.43670000000003</v>
      </c>
      <c r="G32" s="11">
        <v>17.9</v>
      </c>
      <c r="H32" s="11">
        <v>137.6</v>
      </c>
      <c r="I32" s="11">
        <v>310.7</v>
      </c>
      <c r="J32" s="11">
        <v>261.1</v>
      </c>
      <c r="K32" s="11">
        <v>294.1</v>
      </c>
      <c r="L32" s="11">
        <v>420.5</v>
      </c>
      <c r="M32" s="11">
        <v>455.1</v>
      </c>
      <c r="N32" s="11">
        <v>523.1</v>
      </c>
      <c r="O32" s="11">
        <v>500.9</v>
      </c>
      <c r="P32" s="35">
        <v>599.5</v>
      </c>
      <c r="Q32" s="35">
        <v>645.6</v>
      </c>
      <c r="R32" s="35">
        <v>684.1</v>
      </c>
      <c r="S32" s="35">
        <v>818.1</v>
      </c>
      <c r="T32" s="35">
        <v>844.9</v>
      </c>
      <c r="U32" s="51">
        <v>395.3</v>
      </c>
    </row>
    <row r="33" spans="1:21" ht="11.25" customHeight="1">
      <c r="A33" s="39" t="s">
        <v>28</v>
      </c>
      <c r="B33" s="52"/>
      <c r="C33" s="11">
        <v>34.5146</v>
      </c>
      <c r="D33" s="11">
        <v>73.4458</v>
      </c>
      <c r="E33" s="11">
        <v>98.9195</v>
      </c>
      <c r="F33" s="11">
        <v>120.4656</v>
      </c>
      <c r="G33" s="11">
        <v>185.3</v>
      </c>
      <c r="H33" s="11">
        <v>267.8</v>
      </c>
      <c r="I33" s="11">
        <v>296.3</v>
      </c>
      <c r="J33" s="11">
        <v>342.2</v>
      </c>
      <c r="K33" s="11">
        <v>380.5</v>
      </c>
      <c r="L33" s="11">
        <v>427.71915756</v>
      </c>
      <c r="M33" s="11">
        <v>492.5103468</v>
      </c>
      <c r="N33" s="11">
        <v>563.67228418</v>
      </c>
      <c r="O33" s="11">
        <v>795.0664502000001</v>
      </c>
      <c r="P33" s="35">
        <v>445.4</v>
      </c>
      <c r="Q33" s="35">
        <v>507.9</v>
      </c>
      <c r="R33" s="35">
        <v>626.9</v>
      </c>
      <c r="S33" s="35">
        <v>666.4</v>
      </c>
      <c r="T33" s="35">
        <v>685.8</v>
      </c>
      <c r="U33" s="51">
        <v>165.5</v>
      </c>
    </row>
    <row r="34" spans="1:21" ht="11.25" customHeight="1">
      <c r="A34" s="39" t="s">
        <v>29</v>
      </c>
      <c r="B34" s="52"/>
      <c r="C34" s="11">
        <v>58.459799999999994</v>
      </c>
      <c r="D34" s="11">
        <v>223.66910000000001</v>
      </c>
      <c r="E34" s="11">
        <v>286.05</v>
      </c>
      <c r="F34" s="11">
        <v>368.3702</v>
      </c>
      <c r="G34" s="11">
        <v>534.4</v>
      </c>
      <c r="H34" s="11">
        <v>677.8</v>
      </c>
      <c r="I34" s="11">
        <v>797.8</v>
      </c>
      <c r="J34" s="11">
        <v>919</v>
      </c>
      <c r="K34" s="11">
        <v>1044.1</v>
      </c>
      <c r="L34" s="11">
        <v>1146.20381281</v>
      </c>
      <c r="M34" s="11">
        <v>1291.38795564</v>
      </c>
      <c r="N34" s="11">
        <v>1505.2541345700001</v>
      </c>
      <c r="O34" s="11">
        <v>1853.8696029425</v>
      </c>
      <c r="P34" s="35">
        <v>1286.6</v>
      </c>
      <c r="Q34" s="35">
        <v>1387.5</v>
      </c>
      <c r="R34" s="35">
        <v>1555.2</v>
      </c>
      <c r="S34" s="35">
        <v>1536.1</v>
      </c>
      <c r="T34" s="43" t="s">
        <v>44</v>
      </c>
      <c r="U34" s="51">
        <v>744.1</v>
      </c>
    </row>
    <row r="35" spans="1:21" ht="11.25" customHeight="1">
      <c r="A35" s="39" t="s">
        <v>30</v>
      </c>
      <c r="B35" s="52"/>
      <c r="C35" s="11">
        <v>48.1879</v>
      </c>
      <c r="D35" s="11">
        <v>109.4945</v>
      </c>
      <c r="E35" s="11">
        <v>144.78629999999998</v>
      </c>
      <c r="F35" s="11">
        <v>178.47809999999998</v>
      </c>
      <c r="G35" s="11">
        <v>243.6</v>
      </c>
      <c r="H35" s="11">
        <v>331.1</v>
      </c>
      <c r="I35" s="11">
        <v>373.7</v>
      </c>
      <c r="J35" s="11">
        <v>453.1</v>
      </c>
      <c r="K35" s="11">
        <v>518.3</v>
      </c>
      <c r="L35" s="11">
        <v>563.71949695</v>
      </c>
      <c r="M35" s="11">
        <v>663.64512658</v>
      </c>
      <c r="N35" s="11">
        <v>739.7207488199999</v>
      </c>
      <c r="O35" s="11">
        <v>1137.403717392</v>
      </c>
      <c r="P35" s="35">
        <v>813.9</v>
      </c>
      <c r="Q35" s="35">
        <v>973.8</v>
      </c>
      <c r="R35" s="35">
        <v>1076</v>
      </c>
      <c r="S35" s="35">
        <v>1087.9</v>
      </c>
      <c r="T35" s="35">
        <v>1107.8</v>
      </c>
      <c r="U35" s="51">
        <v>521.5</v>
      </c>
    </row>
    <row r="36" spans="1:21" ht="11.25" customHeight="1">
      <c r="A36" s="39" t="s">
        <v>31</v>
      </c>
      <c r="B36" s="52"/>
      <c r="C36" s="11">
        <v>10.906</v>
      </c>
      <c r="D36" s="11">
        <v>30.862000000000002</v>
      </c>
      <c r="E36" s="11">
        <v>49.2168</v>
      </c>
      <c r="F36" s="11">
        <v>65.6749</v>
      </c>
      <c r="G36" s="11">
        <v>126.8</v>
      </c>
      <c r="H36" s="11">
        <v>182.3</v>
      </c>
      <c r="I36" s="11">
        <v>225.8</v>
      </c>
      <c r="J36" s="11">
        <v>291.4</v>
      </c>
      <c r="K36" s="11">
        <v>348</v>
      </c>
      <c r="L36" s="11">
        <v>399.25537823999997</v>
      </c>
      <c r="M36" s="11">
        <v>454.14546118</v>
      </c>
      <c r="N36" s="11">
        <v>539.0782653699999</v>
      </c>
      <c r="O36" s="11">
        <v>766.01036106</v>
      </c>
      <c r="P36" s="35">
        <v>662.4</v>
      </c>
      <c r="Q36" s="35">
        <v>749.8</v>
      </c>
      <c r="R36" s="35">
        <v>808.7</v>
      </c>
      <c r="S36" s="35">
        <v>905.5</v>
      </c>
      <c r="T36" s="35">
        <v>867.9</v>
      </c>
      <c r="U36" s="51">
        <v>409.9</v>
      </c>
    </row>
    <row r="37" spans="1:21" ht="11.25" customHeight="1">
      <c r="A37" s="39" t="s">
        <v>32</v>
      </c>
      <c r="B37" s="52">
        <v>15</v>
      </c>
      <c r="C37" s="11">
        <v>372.1768</v>
      </c>
      <c r="D37" s="11">
        <v>656.3785</v>
      </c>
      <c r="E37" s="11">
        <v>1050.4969999999998</v>
      </c>
      <c r="F37" s="11">
        <v>1356.9</v>
      </c>
      <c r="G37" s="11">
        <v>1868.1</v>
      </c>
      <c r="H37" s="11">
        <v>2468.3</v>
      </c>
      <c r="I37" s="11">
        <v>2715.6</v>
      </c>
      <c r="J37" s="11">
        <v>3006.9</v>
      </c>
      <c r="K37" s="11">
        <v>3466</v>
      </c>
      <c r="L37" s="11">
        <v>3956.8828623300005</v>
      </c>
      <c r="M37" s="11">
        <v>4472.51772635</v>
      </c>
      <c r="N37" s="11">
        <v>4961.85986561</v>
      </c>
      <c r="O37" s="11">
        <v>6712.37118742</v>
      </c>
      <c r="P37" s="35">
        <v>3817.1</v>
      </c>
      <c r="Q37" s="35">
        <v>4148.5</v>
      </c>
      <c r="R37" s="35">
        <v>4512</v>
      </c>
      <c r="S37" s="35">
        <v>4547.2</v>
      </c>
      <c r="T37" s="35">
        <v>4439.4</v>
      </c>
      <c r="U37" s="51">
        <v>2105.5</v>
      </c>
    </row>
    <row r="38" spans="1:21" ht="11.25" customHeight="1">
      <c r="A38" s="39" t="s">
        <v>33</v>
      </c>
      <c r="B38" s="52"/>
      <c r="C38" s="11">
        <v>61.76050000000001</v>
      </c>
      <c r="D38" s="11">
        <v>183.5311</v>
      </c>
      <c r="E38" s="11">
        <v>251.20319999999998</v>
      </c>
      <c r="F38" s="11">
        <v>306.6815</v>
      </c>
      <c r="G38" s="11">
        <v>438.8</v>
      </c>
      <c r="H38" s="11">
        <v>570.1</v>
      </c>
      <c r="I38" s="11">
        <v>621.6</v>
      </c>
      <c r="J38" s="11">
        <v>698.2</v>
      </c>
      <c r="K38" s="11">
        <v>791.6</v>
      </c>
      <c r="L38" s="11">
        <v>882.2105780400001</v>
      </c>
      <c r="M38" s="11">
        <v>989.4530961099999</v>
      </c>
      <c r="N38" s="11">
        <v>1170.3309166</v>
      </c>
      <c r="O38" s="11">
        <v>1507.27629557</v>
      </c>
      <c r="P38" s="35">
        <v>484.4</v>
      </c>
      <c r="Q38" s="35">
        <v>546.4</v>
      </c>
      <c r="R38" s="35">
        <v>591.6</v>
      </c>
      <c r="S38" s="35">
        <v>661.8</v>
      </c>
      <c r="T38" s="35">
        <v>671.3</v>
      </c>
      <c r="U38" s="51">
        <v>323.1</v>
      </c>
    </row>
    <row r="39" spans="1:21" ht="11.25" customHeight="1">
      <c r="A39" s="39" t="s">
        <v>34</v>
      </c>
      <c r="B39" s="52"/>
      <c r="C39" s="11">
        <v>45.16759999999999</v>
      </c>
      <c r="D39" s="11">
        <v>177.6874</v>
      </c>
      <c r="E39" s="11">
        <v>296.82710000000003</v>
      </c>
      <c r="F39" s="11">
        <v>377.5329</v>
      </c>
      <c r="G39" s="11">
        <v>441.2</v>
      </c>
      <c r="H39" s="11">
        <v>532.6</v>
      </c>
      <c r="I39" s="11">
        <v>544.2</v>
      </c>
      <c r="J39" s="11">
        <v>570.5</v>
      </c>
      <c r="K39" s="11">
        <v>654.1</v>
      </c>
      <c r="L39" s="11">
        <v>687.4922335800001</v>
      </c>
      <c r="M39" s="11">
        <v>767.70712816</v>
      </c>
      <c r="N39" s="11">
        <v>829.32885494</v>
      </c>
      <c r="O39" s="11">
        <v>1068.3044656359998</v>
      </c>
      <c r="P39" s="35">
        <v>449.3</v>
      </c>
      <c r="Q39" s="35">
        <v>493</v>
      </c>
      <c r="R39" s="35">
        <v>530.8</v>
      </c>
      <c r="S39" s="35">
        <v>573.9</v>
      </c>
      <c r="T39" s="35">
        <v>612.4</v>
      </c>
      <c r="U39" s="51">
        <v>291.2</v>
      </c>
    </row>
    <row r="40" spans="1:21" ht="11.25" customHeight="1" thickBot="1">
      <c r="A40" s="39" t="s">
        <v>37</v>
      </c>
      <c r="B40" s="52">
        <v>238.2</v>
      </c>
      <c r="C40" s="11">
        <v>477</v>
      </c>
      <c r="D40" s="11">
        <v>451.9</v>
      </c>
      <c r="E40" s="11">
        <v>398.4</v>
      </c>
      <c r="F40" s="11">
        <v>748.9</v>
      </c>
      <c r="G40" s="11">
        <v>898.9</v>
      </c>
      <c r="H40" s="11">
        <v>1380.7</v>
      </c>
      <c r="I40" s="11">
        <v>2322</v>
      </c>
      <c r="J40" s="11">
        <v>2975.9</v>
      </c>
      <c r="K40" s="11">
        <v>2607.5</v>
      </c>
      <c r="L40" s="11">
        <f>SUM(L8:L39)</f>
        <v>34558.42939176001</v>
      </c>
      <c r="M40" s="11">
        <f>SUM(M8:M39)</f>
        <v>40193.45114938001</v>
      </c>
      <c r="N40" s="11">
        <v>45896.03139309999</v>
      </c>
      <c r="O40" s="11">
        <v>63055.62850000073</v>
      </c>
      <c r="P40" s="9"/>
      <c r="Q40" s="9"/>
      <c r="R40" s="9"/>
      <c r="S40" s="9"/>
      <c r="T40" s="9"/>
      <c r="U40" s="55"/>
    </row>
    <row r="41" spans="1:21" ht="12.75" customHeight="1">
      <c r="A41" s="28" t="s">
        <v>45</v>
      </c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"/>
      <c r="Q41" s="2"/>
      <c r="R41" s="2"/>
      <c r="S41" s="2"/>
      <c r="T41" s="2"/>
      <c r="U41" s="3"/>
    </row>
    <row r="42" spans="1:21" ht="12.75" customHeight="1">
      <c r="A42" s="30" t="s">
        <v>0</v>
      </c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9"/>
      <c r="Q42" s="9"/>
      <c r="R42" s="9"/>
      <c r="S42" s="9"/>
      <c r="T42" s="9"/>
      <c r="U42" s="55"/>
    </row>
    <row r="43" spans="1:21" ht="15.75" customHeight="1">
      <c r="A43" s="30" t="s">
        <v>39</v>
      </c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9"/>
      <c r="Q43" s="9"/>
      <c r="R43" s="9"/>
      <c r="S43" s="9"/>
      <c r="T43" s="9"/>
      <c r="U43" s="55"/>
    </row>
    <row r="44" spans="1:21" ht="12.75" customHeight="1">
      <c r="A44" s="30" t="s">
        <v>38</v>
      </c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9"/>
      <c r="Q44" s="9"/>
      <c r="R44" s="9"/>
      <c r="S44" s="9"/>
      <c r="T44" s="9"/>
      <c r="U44" s="55"/>
    </row>
    <row r="45" spans="1:21" ht="12" customHeight="1">
      <c r="A45" s="30" t="s">
        <v>40</v>
      </c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9"/>
      <c r="Q45" s="9"/>
      <c r="R45" s="9"/>
      <c r="S45" s="9"/>
      <c r="T45" s="9"/>
      <c r="U45" s="55"/>
    </row>
    <row r="46" spans="1:21" ht="12.75" customHeight="1">
      <c r="A46" s="31" t="s">
        <v>36</v>
      </c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9"/>
      <c r="Q46" s="9"/>
      <c r="R46" s="9"/>
      <c r="S46" s="9"/>
      <c r="T46" s="9"/>
      <c r="U46" s="55"/>
    </row>
    <row r="47" spans="1:21" ht="16.5" customHeight="1" thickBot="1">
      <c r="A47" s="33" t="s">
        <v>43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56"/>
      <c r="Q47" s="56"/>
      <c r="R47" s="56"/>
      <c r="S47" s="56"/>
      <c r="T47" s="53"/>
      <c r="U47" s="54"/>
    </row>
    <row r="48" spans="1:19" ht="13.5" customHeight="1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</row>
    <row r="49" spans="1:19" ht="7.5" customHeight="1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</row>
    <row r="50" spans="1:19" ht="7.5" customHeight="1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</row>
    <row r="51" spans="1:19" ht="7.5" customHeight="1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</row>
    <row r="52" spans="1:19" ht="7.5" customHeight="1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</row>
    <row r="53" spans="1:19" ht="7.5" customHeight="1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</row>
    <row r="54" spans="1:19" ht="7.5" customHeight="1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</row>
    <row r="55" spans="1:19" ht="7.5" customHeight="1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</row>
    <row r="56" spans="1:19" ht="7.5" customHeight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</row>
    <row r="57" spans="1:15" ht="7.5" customHeight="1">
      <c r="A57" s="12"/>
      <c r="B57" s="13"/>
      <c r="C57" s="13"/>
      <c r="D57" s="13"/>
      <c r="E57" s="14"/>
      <c r="F57" s="15"/>
      <c r="G57" s="15"/>
      <c r="H57" s="15"/>
      <c r="I57" s="15"/>
      <c r="J57" s="15"/>
      <c r="K57" s="15"/>
      <c r="L57" s="15"/>
      <c r="M57" s="15"/>
      <c r="N57" s="15"/>
      <c r="O57" s="13"/>
    </row>
    <row r="58" spans="2:15" ht="7.5" customHeight="1">
      <c r="B58" s="17"/>
      <c r="C58" s="17"/>
      <c r="D58" s="17"/>
      <c r="E58" s="17"/>
      <c r="F58" s="18"/>
      <c r="G58" s="18"/>
      <c r="H58" s="18"/>
      <c r="I58" s="18"/>
      <c r="J58" s="18"/>
      <c r="K58" s="18"/>
      <c r="L58" s="18"/>
      <c r="M58" s="18"/>
      <c r="N58" s="18"/>
      <c r="O58" s="18"/>
    </row>
    <row r="59" spans="1:15" ht="7.5" customHeight="1">
      <c r="A59" s="19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</row>
    <row r="60" spans="1:15" ht="7.5" customHeight="1">
      <c r="A60" s="21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3"/>
    </row>
    <row r="61" spans="1:15" ht="7.5" customHeight="1">
      <c r="A61" s="21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3"/>
    </row>
    <row r="62" spans="1:15" ht="7.5" customHeight="1">
      <c r="A62" s="21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3"/>
    </row>
    <row r="63" spans="1:15" ht="7.5" customHeight="1">
      <c r="A63" s="21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3"/>
    </row>
    <row r="64" spans="1:15" ht="7.5" customHeight="1">
      <c r="A64" s="21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3"/>
    </row>
    <row r="65" spans="1:15" ht="7.5" customHeight="1">
      <c r="A65" s="21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3"/>
    </row>
    <row r="66" spans="1:15" ht="7.5" customHeight="1">
      <c r="A66" s="21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3"/>
    </row>
    <row r="67" spans="1:15" ht="7.5" customHeight="1">
      <c r="A67" s="21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3"/>
    </row>
    <row r="68" spans="1:15" ht="7.5" customHeight="1">
      <c r="A68" s="21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3"/>
    </row>
    <row r="69" spans="1:15" ht="7.5" customHeight="1">
      <c r="A69" s="21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3"/>
    </row>
    <row r="70" spans="1:15" ht="7.5" customHeight="1">
      <c r="A70" s="21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3"/>
    </row>
    <row r="71" spans="1:15" ht="7.5" customHeight="1">
      <c r="A71" s="21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3"/>
    </row>
    <row r="72" spans="1:15" ht="7.5" customHeight="1">
      <c r="A72" s="21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3"/>
    </row>
    <row r="73" spans="1:15" ht="7.5" customHeight="1">
      <c r="A73" s="21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3"/>
    </row>
    <row r="74" spans="1:15" ht="7.5" customHeight="1">
      <c r="A74" s="21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3"/>
    </row>
    <row r="75" spans="1:15" ht="7.5" customHeight="1">
      <c r="A75" s="21"/>
      <c r="B75" s="24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3"/>
    </row>
    <row r="76" spans="1:15" ht="7.5" customHeight="1">
      <c r="A76" s="21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3"/>
    </row>
    <row r="77" spans="1:15" ht="7.5" customHeight="1">
      <c r="A77" s="21"/>
      <c r="B77" s="24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3"/>
    </row>
    <row r="78" spans="1:15" ht="7.5" customHeight="1">
      <c r="A78" s="21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3"/>
    </row>
    <row r="79" spans="1:15" ht="7.5" customHeight="1">
      <c r="A79" s="21"/>
      <c r="B79" s="24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3"/>
    </row>
    <row r="80" spans="1:15" ht="7.5" customHeight="1">
      <c r="A80" s="21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3"/>
    </row>
    <row r="81" spans="1:15" ht="7.5" customHeight="1">
      <c r="A81" s="21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3"/>
    </row>
    <row r="82" spans="1:15" ht="7.5" customHeight="1">
      <c r="A82" s="21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3"/>
    </row>
    <row r="83" spans="1:15" ht="7.5" customHeight="1">
      <c r="A83" s="21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3"/>
    </row>
    <row r="84" spans="1:15" ht="7.5" customHeight="1">
      <c r="A84" s="21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3"/>
    </row>
    <row r="85" spans="1:15" ht="7.5" customHeight="1">
      <c r="A85" s="21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3"/>
    </row>
  </sheetData>
  <sheetProtection/>
  <mergeCells count="20">
    <mergeCell ref="P4:P5"/>
    <mergeCell ref="Q4:Q5"/>
    <mergeCell ref="R4:R5"/>
    <mergeCell ref="S4:S5"/>
    <mergeCell ref="T4:T5"/>
    <mergeCell ref="U4:U5"/>
    <mergeCell ref="O4:O5"/>
    <mergeCell ref="G4:G5"/>
    <mergeCell ref="H4:H5"/>
    <mergeCell ref="K4:K5"/>
    <mergeCell ref="J4:J5"/>
    <mergeCell ref="L4:L5"/>
    <mergeCell ref="M4:M5"/>
    <mergeCell ref="N4:N5"/>
    <mergeCell ref="D4:D5"/>
    <mergeCell ref="I4:I5"/>
    <mergeCell ref="B4:B5"/>
    <mergeCell ref="C4:C5"/>
    <mergeCell ref="E4:E5"/>
    <mergeCell ref="F4:F5"/>
  </mergeCells>
  <hyperlinks>
    <hyperlink ref="A47" r:id="rId1" display="http://www.informe.gob.mx/anexo-estadistico/"/>
  </hyperlinks>
  <printOptions/>
  <pageMargins left="0.984251968503937" right="0.984251968503937" top="1.220472440944882" bottom="2.362204724409449" header="0" footer="0"/>
  <pageSetup horizontalDpi="600" verticalDpi="600" orientation="portrait" paperSize="12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SHCP</dc:creator>
  <cp:keywords/>
  <dc:description/>
  <cp:lastModifiedBy>Carolina</cp:lastModifiedBy>
  <cp:lastPrinted>2010-08-16T19:29:09Z</cp:lastPrinted>
  <dcterms:created xsi:type="dcterms:W3CDTF">2000-12-12T17:17:16Z</dcterms:created>
  <dcterms:modified xsi:type="dcterms:W3CDTF">2017-07-05T18:23:34Z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